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/>
  <bookViews>
    <workbookView windowWidth="23040" windowHeight="9360"/>
  </bookViews>
  <sheets>
    <sheet name="试剂耗材" sheetId="2" r:id="rId1"/>
  </sheets>
  <definedNames>
    <definedName name="_xlnm._FilterDatabase" localSheetId="0" hidden="1"><![CDATA[试剂耗材!$A$2:$N$2]]></definedName>
  </definedNames>
  <calcPr calcId="152511"/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" i="2"/>
  <c r="F341" i="2" l="1"/>
</calcChain>
</file>

<file path=xl/sharedStrings.xml><?xml version="1.0" encoding="utf-8"?>
<sst xmlns="http://schemas.openxmlformats.org/spreadsheetml/2006/main" count="1019" uniqueCount="395">
  <si>
    <t xml:space="preserve">PrimeScript™ IV 1st strand cDNA Synthesis Mix</t>
  </si>
  <si>
    <t xml:space="preserve">TaKaRa LA Taq®(RR02MA)</t>
  </si>
  <si>
    <t xml:space="preserve">EmeraldAmp® MAX PCR Master Mix</t>
  </si>
  <si>
    <t xml:space="preserve">DL15,000 DNA Marker</t>
  </si>
  <si>
    <t xml:space="preserve">玻璃管</t>
  </si>
  <si>
    <t xml:space="preserve">公斤</t>
  </si>
  <si>
    <t xml:space="preserve"> </t>
  </si>
  <si>
    <r>
      <rPr>
        <sz val="22"/>
        <color rgb="FF000000"/>
        <rFont val="宋体"/>
        <family val="3"/>
        <charset val="134"/>
        <b/>
      </rPr>
      <t xml:space="preserve">附表</t>
    </r>
    <r>
      <rPr>
        <sz val="22"/>
        <color rgb="FF000000"/>
        <rFont val="Times New Roman"/>
        <family val="1"/>
        <b/>
      </rPr>
      <t xml:space="preserve">2</t>
    </r>
    <r>
      <rPr>
        <sz val="22"/>
        <color rgb="FF000000"/>
        <rFont val="宋体"/>
        <family val="3"/>
        <charset val="134"/>
        <b/>
      </rPr>
      <t xml:space="preserve">：民族医药学院</t>
    </r>
    <r>
      <rPr>
        <sz val="22"/>
        <color rgb="FF000000"/>
        <rFont val="Times New Roman"/>
        <family val="1"/>
        <b/>
      </rPr>
      <t xml:space="preserve">2026</t>
    </r>
    <r>
      <rPr>
        <sz val="22"/>
        <color rgb="FF000000"/>
        <rFont val="宋体"/>
        <family val="3"/>
        <charset val="134"/>
        <b/>
      </rPr>
      <t xml:space="preserve">年秋学期本科实验教学试剂耗材采购清单</t>
    </r>
  </si>
  <si>
    <r>
      <rPr>
        <sz val="11"/>
        <color indexed="8"/>
        <rFont val="宋体"/>
        <family val="3"/>
        <charset val="134"/>
      </rPr>
      <t xml:space="preserve">称量纸</t>
    </r>
  </si>
  <si>
    <r>
      <rPr>
        <sz val="11"/>
        <color indexed="8"/>
        <rFont val="宋体"/>
        <family val="3"/>
        <charset val="134"/>
      </rPr>
      <t xml:space="preserve">包</t>
    </r>
  </si>
  <si>
    <r>
      <rPr>
        <sz val="11"/>
        <color indexed="8"/>
        <rFont val="宋体"/>
        <family val="3"/>
        <charset val="134"/>
      </rPr>
      <t xml:space="preserve">支</t>
    </r>
  </si>
  <si>
    <r>
      <rPr>
        <sz val="11"/>
        <color indexed="8"/>
        <rFont val="宋体"/>
        <family val="3"/>
        <charset val="134"/>
      </rPr>
      <t xml:space="preserve">一次性乳胶手套</t>
    </r>
    <r>
      <rPr>
        <sz val="11"/>
        <color indexed="8"/>
        <rFont val="Times New Roman"/>
        <family val="1"/>
      </rPr>
      <t xml:space="preserve">,</t>
    </r>
    <r>
      <rPr>
        <sz val="11"/>
        <color indexed="8"/>
        <rFont val="宋体"/>
        <family val="3"/>
        <charset val="134"/>
      </rPr>
      <t xml:space="preserve">小号</t>
    </r>
  </si>
  <si>
    <r>
      <rPr>
        <sz val="11"/>
        <color indexed="8"/>
        <rFont val="宋体"/>
        <family val="3"/>
        <charset val="134"/>
      </rPr>
      <t xml:space="preserve">盒</t>
    </r>
  </si>
  <si>
    <r>
      <rPr>
        <sz val="11"/>
        <color indexed="8"/>
        <rFont val="宋体"/>
        <family val="3"/>
        <charset val="134"/>
      </rPr>
      <t xml:space="preserve">一次性乳胶手套</t>
    </r>
    <r>
      <rPr>
        <sz val="11"/>
        <color indexed="8"/>
        <rFont val="Times New Roman"/>
        <family val="1"/>
      </rPr>
      <t xml:space="preserve">,</t>
    </r>
    <r>
      <rPr>
        <sz val="11"/>
        <color indexed="8"/>
        <rFont val="宋体"/>
        <family val="3"/>
        <charset val="134"/>
      </rPr>
      <t xml:space="preserve">中号</t>
    </r>
  </si>
  <si>
    <r>
      <rPr>
        <sz val="11"/>
        <color indexed="8"/>
        <rFont val="宋体"/>
        <family val="3"/>
        <charset val="134"/>
      </rPr>
      <t xml:space="preserve">一次性乳胶手套</t>
    </r>
    <r>
      <rPr>
        <sz val="11"/>
        <color indexed="8"/>
        <rFont val="Times New Roman"/>
        <family val="1"/>
      </rPr>
      <t xml:space="preserve">,</t>
    </r>
    <r>
      <rPr>
        <sz val="11"/>
        <color indexed="8"/>
        <rFont val="宋体"/>
        <family val="3"/>
        <charset val="134"/>
      </rPr>
      <t xml:space="preserve">大号</t>
    </r>
  </si>
  <si>
    <r>
      <rPr>
        <sz val="11"/>
        <color indexed="8"/>
        <rFont val="宋体"/>
        <family val="3"/>
        <charset val="134"/>
      </rPr>
      <t xml:space="preserve">套</t>
    </r>
  </si>
  <si>
    <r>
      <rPr>
        <sz val="11"/>
        <color indexed="8"/>
        <rFont val="宋体"/>
        <family val="3"/>
        <charset val="134"/>
      </rPr>
      <t xml:space="preserve">柱式植物总</t>
    </r>
    <r>
      <rPr>
        <sz val="11"/>
        <color indexed="8"/>
        <rFont val="Times New Roman"/>
        <family val="1"/>
      </rPr>
      <t xml:space="preserve">RNA</t>
    </r>
    <r>
      <rPr>
        <sz val="11"/>
        <color indexed="8"/>
        <rFont val="宋体"/>
        <family val="3"/>
        <charset val="134"/>
      </rPr>
      <t xml:space="preserve">抽提纯化试剂盒</t>
    </r>
  </si>
  <si>
    <r>
      <rPr>
        <sz val="11"/>
        <color indexed="8"/>
        <rFont val="Times New Roman"/>
        <family val="1"/>
      </rPr>
      <t xml:space="preserve">0.2mL PCR</t>
    </r>
    <r>
      <rPr>
        <sz val="11"/>
        <color indexed="8"/>
        <rFont val="宋体"/>
        <family val="3"/>
        <charset val="134"/>
      </rPr>
      <t xml:space="preserve">管</t>
    </r>
  </si>
  <si>
    <r>
      <rPr>
        <sz val="11"/>
        <color indexed="8"/>
        <rFont val="宋体"/>
        <family val="3"/>
        <charset val="134"/>
      </rPr>
      <t xml:space="preserve">移液枪吸头</t>
    </r>
    <r>
      <rPr>
        <sz val="11"/>
        <color indexed="8"/>
        <rFont val="Times New Roman"/>
        <family val="1"/>
      </rPr>
      <t xml:space="preserve">,10 μL</t>
    </r>
  </si>
  <si>
    <r>
      <rPr>
        <sz val="11"/>
        <color indexed="8"/>
        <rFont val="宋体"/>
        <family val="3"/>
        <charset val="134"/>
      </rPr>
      <t xml:space="preserve">移液枪吸头</t>
    </r>
    <r>
      <rPr>
        <sz val="11"/>
        <color indexed="8"/>
        <rFont val="Times New Roman"/>
        <family val="1"/>
      </rPr>
      <t xml:space="preserve">,200 μL</t>
    </r>
  </si>
  <si>
    <r>
      <rPr>
        <sz val="11"/>
        <color indexed="8"/>
        <rFont val="宋体"/>
        <family val="3"/>
        <charset val="134"/>
      </rPr>
      <t xml:space="preserve">移液枪吸头</t>
    </r>
    <r>
      <rPr>
        <sz val="11"/>
        <color indexed="8"/>
        <rFont val="Times New Roman"/>
        <family val="1"/>
      </rPr>
      <t xml:space="preserve">,1000 μL</t>
    </r>
  </si>
  <si>
    <r>
      <rPr>
        <sz val="11"/>
        <color indexed="8"/>
        <rFont val="Times New Roman"/>
        <family val="1"/>
      </rPr>
      <t xml:space="preserve">1.5mL</t>
    </r>
    <r>
      <rPr>
        <sz val="11"/>
        <color indexed="8"/>
        <rFont val="宋体"/>
        <family val="3"/>
        <charset val="134"/>
      </rPr>
      <t xml:space="preserve">离心管</t>
    </r>
  </si>
  <si>
    <r>
      <rPr>
        <sz val="11"/>
        <color indexed="8"/>
        <rFont val="Times New Roman"/>
        <family val="1"/>
      </rPr>
      <t xml:space="preserve">2mL</t>
    </r>
    <r>
      <rPr>
        <sz val="11"/>
        <color indexed="8"/>
        <rFont val="宋体"/>
        <family val="3"/>
        <charset val="134"/>
      </rPr>
      <t xml:space="preserve">离心管</t>
    </r>
  </si>
  <si>
    <r>
      <rPr>
        <sz val="11"/>
        <color indexed="8"/>
        <rFont val="宋体"/>
        <family val="3"/>
        <charset val="134"/>
      </rPr>
      <t xml:space="preserve">尼龙有机一次性过滤头</t>
    </r>
  </si>
  <si>
    <r>
      <rPr>
        <sz val="11"/>
        <color indexed="8"/>
        <rFont val="Times New Roman"/>
        <family val="1"/>
      </rPr>
      <t xml:space="preserve">100</t>
    </r>
    <r>
      <rPr>
        <sz val="11"/>
        <color indexed="8"/>
        <rFont val="宋体"/>
        <family val="3"/>
        <charset val="134"/>
      </rPr>
      <t xml:space="preserve">个</t>
    </r>
    <r>
      <rPr>
        <sz val="11"/>
        <color indexed="8"/>
        <rFont val="Times New Roman"/>
        <family val="1"/>
      </rPr>
      <t xml:space="preserve">/</t>
    </r>
    <r>
      <rPr>
        <sz val="11"/>
        <color indexed="8"/>
        <rFont val="宋体"/>
        <family val="3"/>
        <charset val="134"/>
      </rPr>
      <t xml:space="preserve">包</t>
    </r>
  </si>
  <si>
    <r>
      <rPr>
        <sz val="11"/>
        <color indexed="8"/>
        <rFont val="Times New Roman"/>
        <family val="1"/>
      </rPr>
      <t xml:space="preserve">50mL</t>
    </r>
    <r>
      <rPr>
        <sz val="11"/>
        <color indexed="8"/>
        <rFont val="宋体"/>
        <family val="3"/>
        <charset val="134"/>
      </rPr>
      <t xml:space="preserve">尖底离心管</t>
    </r>
  </si>
  <si>
    <r>
      <rPr>
        <sz val="11"/>
        <color indexed="8"/>
        <rFont val="宋体"/>
        <family val="3"/>
        <charset val="134"/>
      </rPr>
      <t xml:space="preserve">加厚高硼硅玻璃锥形瓶</t>
    </r>
  </si>
  <si>
    <r>
      <rPr>
        <sz val="11"/>
        <color indexed="8"/>
        <rFont val="宋体"/>
        <family val="3"/>
        <charset val="134"/>
      </rPr>
      <t xml:space="preserve">个</t>
    </r>
  </si>
  <si>
    <r>
      <rPr>
        <sz val="11"/>
        <color indexed="8"/>
        <rFont val="Times New Roman"/>
        <family val="1"/>
      </rPr>
      <t xml:space="preserve">SanPrep</t>
    </r>
    <r>
      <rPr>
        <sz val="11"/>
        <color indexed="8"/>
        <rFont val="宋体"/>
        <family val="3"/>
        <charset val="134"/>
      </rPr>
      <t xml:space="preserve">柱式</t>
    </r>
    <r>
      <rPr>
        <sz val="11"/>
        <color indexed="8"/>
        <rFont val="Times New Roman"/>
        <family val="1"/>
      </rPr>
      <t xml:space="preserve">PCR</t>
    </r>
    <r>
      <rPr>
        <sz val="11"/>
        <color indexed="8"/>
        <rFont val="宋体"/>
        <family val="3"/>
        <charset val="134"/>
      </rPr>
      <t xml:space="preserve">产物纯化试剂盒</t>
    </r>
  </si>
  <si>
    <r>
      <rPr>
        <sz val="11"/>
        <color indexed="8"/>
        <rFont val="宋体"/>
        <family val="3"/>
        <charset val="134"/>
      </rPr>
      <t xml:space="preserve">高硼硅加厚玻璃培养皿</t>
    </r>
  </si>
  <si>
    <r>
      <rPr>
        <sz val="11"/>
        <color indexed="8"/>
        <rFont val="Times New Roman"/>
        <family val="1"/>
      </rPr>
      <t xml:space="preserve">pMD™19-T Vector Cloning Kit</t>
    </r>
    <r>
      <rPr>
        <sz val="11"/>
        <color indexed="8"/>
        <rFont val="宋体"/>
        <family val="3"/>
        <charset val="134"/>
      </rPr>
      <t xml:space="preserve">（含连接酶</t>
    </r>
    <r>
      <rPr>
        <sz val="11"/>
        <color indexed="8"/>
        <rFont val="Times New Roman"/>
        <family val="1"/>
      </rPr>
      <t xml:space="preserve">Solution I</t>
    </r>
    <r>
      <rPr>
        <sz val="11"/>
        <color indexed="8"/>
        <rFont val="宋体"/>
        <family val="3"/>
        <charset val="134"/>
      </rPr>
      <t xml:space="preserve">）</t>
    </r>
  </si>
  <si>
    <r>
      <rPr>
        <sz val="11"/>
        <color indexed="8"/>
        <rFont val="宋体"/>
        <family val="3"/>
        <charset val="134"/>
      </rPr>
      <t xml:space="preserve">速干防水小双头记号笔</t>
    </r>
  </si>
  <si>
    <r>
      <rPr>
        <sz val="11"/>
        <color indexed="8"/>
        <rFont val="Times New Roman"/>
        <family val="1"/>
      </rPr>
      <t xml:space="preserve">DiaSpin</t>
    </r>
    <r>
      <rPr>
        <sz val="11"/>
        <color indexed="8"/>
        <rFont val="宋体"/>
        <family val="3"/>
        <charset val="134"/>
      </rPr>
      <t xml:space="preserve">柱式质粒</t>
    </r>
    <r>
      <rPr>
        <sz val="11"/>
        <color indexed="8"/>
        <rFont val="Times New Roman"/>
        <family val="1"/>
      </rPr>
      <t xml:space="preserve">DNA</t>
    </r>
    <r>
      <rPr>
        <sz val="11"/>
        <color indexed="8"/>
        <rFont val="宋体"/>
        <family val="3"/>
        <charset val="134"/>
      </rPr>
      <t xml:space="preserve">小量抽提试剂盒</t>
    </r>
  </si>
  <si>
    <r>
      <rPr>
        <sz val="11"/>
        <color indexed="8"/>
        <rFont val="宋体"/>
        <family val="3"/>
        <charset val="134"/>
      </rPr>
      <t xml:space="preserve">管</t>
    </r>
  </si>
  <si>
    <r>
      <rPr>
        <sz val="11"/>
        <color indexed="8"/>
        <rFont val="宋体"/>
        <family val="3"/>
        <charset val="134"/>
      </rPr>
      <t xml:space="preserve">高硼硅加厚玻璃蓝盖瓶</t>
    </r>
  </si>
  <si>
    <r>
      <rPr>
        <sz val="11"/>
        <color indexed="8"/>
        <rFont val="宋体"/>
        <family val="3"/>
        <charset val="134"/>
      </rPr>
      <t xml:space="preserve">中药标本盒装药食同源全套</t>
    </r>
    <r>
      <rPr>
        <sz val="11"/>
        <color indexed="8"/>
        <rFont val="Times New Roman"/>
        <family val="1"/>
      </rPr>
      <t xml:space="preserve">110</t>
    </r>
    <r>
      <rPr>
        <sz val="11"/>
        <color indexed="8"/>
        <rFont val="宋体"/>
        <family val="3"/>
        <charset val="134"/>
      </rPr>
      <t xml:space="preserve">种</t>
    </r>
  </si>
  <si>
    <r>
      <rPr>
        <sz val="11"/>
        <color indexed="8"/>
        <rFont val="Times New Roman"/>
        <family val="1"/>
      </rPr>
      <t xml:space="preserve">2ml</t>
    </r>
    <r>
      <rPr>
        <sz val="11"/>
        <color indexed="8"/>
        <rFont val="宋体"/>
        <family val="3"/>
        <charset val="134"/>
      </rPr>
      <t xml:space="preserve">一次性滴管</t>
    </r>
  </si>
  <si>
    <r>
      <rPr>
        <sz val="11"/>
        <color indexed="8"/>
        <rFont val="宋体"/>
        <family val="3"/>
        <charset val="134"/>
      </rPr>
      <t xml:space="preserve">玻璃试管</t>
    </r>
  </si>
  <si>
    <r>
      <rPr>
        <sz val="11"/>
        <color indexed="8"/>
        <rFont val="宋体"/>
        <family val="3"/>
        <charset val="134"/>
      </rPr>
      <t xml:space="preserve">玻璃容量瓶</t>
    </r>
  </si>
  <si>
    <r>
      <rPr>
        <sz val="11"/>
        <color indexed="8"/>
        <rFont val="宋体"/>
        <family val="3"/>
        <charset val="134"/>
      </rPr>
      <t xml:space="preserve">量筒</t>
    </r>
  </si>
  <si>
    <r>
      <rPr>
        <sz val="11"/>
        <color indexed="8"/>
        <rFont val="宋体"/>
        <family val="3"/>
        <charset val="134"/>
      </rPr>
      <t xml:space="preserve">研钵，配研磨棒</t>
    </r>
  </si>
  <si>
    <r>
      <rPr>
        <sz val="11"/>
        <color indexed="8"/>
        <rFont val="宋体"/>
        <family val="3"/>
        <charset val="134"/>
      </rPr>
      <t xml:space="preserve">石英比色皿</t>
    </r>
  </si>
  <si>
    <r>
      <rPr>
        <sz val="11"/>
        <color indexed="8"/>
        <rFont val="宋体"/>
        <family val="3"/>
        <charset val="134"/>
      </rPr>
      <t xml:space="preserve">三角烧瓶</t>
    </r>
  </si>
  <si>
    <r>
      <rPr>
        <sz val="11"/>
        <color indexed="8"/>
        <rFont val="Times New Roman"/>
        <family val="1"/>
      </rPr>
      <t xml:space="preserve">PE</t>
    </r>
    <r>
      <rPr>
        <sz val="11"/>
        <color indexed="8"/>
        <rFont val="宋体"/>
        <family val="3"/>
        <charset val="134"/>
      </rPr>
      <t xml:space="preserve">保鲜膜</t>
    </r>
  </si>
  <si>
    <r>
      <rPr>
        <sz val="11"/>
        <color indexed="8"/>
        <rFont val="宋体"/>
        <family val="3"/>
        <charset val="134"/>
      </rPr>
      <t xml:space="preserve">卷</t>
    </r>
  </si>
  <si>
    <r>
      <rPr>
        <sz val="11"/>
        <color indexed="8"/>
        <rFont val="宋体"/>
        <family val="3"/>
        <charset val="134"/>
      </rPr>
      <t xml:space="preserve">烧杯</t>
    </r>
  </si>
  <si>
    <r>
      <rPr>
        <sz val="11"/>
        <color indexed="8"/>
        <rFont val="宋体"/>
        <family val="3"/>
        <charset val="134"/>
      </rPr>
      <t xml:space="preserve">玻璃棒</t>
    </r>
  </si>
  <si>
    <r>
      <rPr>
        <sz val="11"/>
        <color indexed="8"/>
        <rFont val="宋体"/>
        <family val="3"/>
        <charset val="134"/>
      </rPr>
      <t xml:space="preserve">洗耳球</t>
    </r>
  </si>
  <si>
    <r>
      <rPr>
        <sz val="11"/>
        <color indexed="8"/>
        <rFont val="Times New Roman"/>
        <family val="1"/>
      </rPr>
      <t xml:space="preserve">9 cm</t>
    </r>
    <r>
      <rPr>
        <sz val="11"/>
        <color indexed="8"/>
        <rFont val="宋体"/>
        <family val="3"/>
        <charset val="134"/>
      </rPr>
      <t xml:space="preserve">滤纸</t>
    </r>
  </si>
  <si>
    <r>
      <rPr>
        <sz val="11"/>
        <color indexed="8"/>
        <rFont val="宋体"/>
        <family val="3"/>
        <charset val="134"/>
      </rPr>
      <t xml:space="preserve">玻璃移液管</t>
    </r>
  </si>
  <si>
    <r>
      <rPr>
        <sz val="11"/>
        <color indexed="8"/>
        <rFont val="宋体"/>
        <family val="3"/>
        <charset val="134"/>
      </rPr>
      <t xml:space="preserve">德式十字夹</t>
    </r>
  </si>
  <si>
    <r>
      <rPr>
        <sz val="11"/>
        <color indexed="8"/>
        <rFont val="宋体"/>
        <family val="3"/>
        <charset val="134"/>
      </rPr>
      <t xml:space="preserve">铁架台</t>
    </r>
  </si>
  <si>
    <r>
      <rPr>
        <sz val="11"/>
        <color indexed="8"/>
        <rFont val="宋体"/>
        <family val="3"/>
        <charset val="134"/>
      </rPr>
      <t xml:space="preserve">玻璃漏斗</t>
    </r>
  </si>
  <si>
    <r>
      <rPr>
        <sz val="11"/>
        <color indexed="8"/>
        <rFont val="宋体"/>
        <family val="3"/>
        <charset val="134"/>
      </rPr>
      <t xml:space="preserve">一次性过滤袋</t>
    </r>
  </si>
  <si>
    <r>
      <rPr>
        <sz val="11"/>
        <color indexed="8"/>
        <rFont val="宋体"/>
        <family val="3"/>
        <charset val="134"/>
      </rPr>
      <t xml:space="preserve">蛇形回流管</t>
    </r>
  </si>
  <si>
    <r>
      <rPr>
        <sz val="11"/>
        <color indexed="8"/>
        <rFont val="宋体"/>
        <family val="3"/>
        <charset val="134"/>
      </rPr>
      <t xml:space="preserve">价格标签纸</t>
    </r>
  </si>
  <si>
    <r>
      <rPr>
        <sz val="11"/>
        <color indexed="8"/>
        <rFont val="宋体"/>
        <family val="3"/>
        <charset val="134"/>
      </rPr>
      <t xml:space="preserve">一次性塑料滴管</t>
    </r>
  </si>
  <si>
    <r>
      <rPr>
        <sz val="11"/>
        <color indexed="8"/>
        <rFont val="宋体"/>
        <family val="3"/>
        <charset val="134"/>
      </rPr>
      <t xml:space="preserve">袋</t>
    </r>
  </si>
  <si>
    <r>
      <rPr>
        <sz val="11"/>
        <color indexed="8"/>
        <rFont val="Times New Roman"/>
        <family val="1"/>
      </rPr>
      <t xml:space="preserve">parafilm</t>
    </r>
    <r>
      <rPr>
        <sz val="11"/>
        <color indexed="8"/>
        <rFont val="宋体"/>
        <family val="3"/>
        <charset val="134"/>
      </rPr>
      <t xml:space="preserve">封口膜</t>
    </r>
  </si>
  <si>
    <r>
      <rPr>
        <sz val="11"/>
        <color indexed="8"/>
        <rFont val="宋体"/>
        <family val="3"/>
        <charset val="134"/>
      </rPr>
      <t xml:space="preserve">硅胶管</t>
    </r>
  </si>
  <si>
    <r>
      <rPr>
        <sz val="11"/>
        <color indexed="8"/>
        <rFont val="宋体"/>
        <family val="3"/>
        <charset val="134"/>
      </rPr>
      <t xml:space="preserve">米</t>
    </r>
  </si>
  <si>
    <r>
      <rPr>
        <sz val="11"/>
        <color indexed="8"/>
        <rFont val="宋体"/>
        <family val="3"/>
        <charset val="134"/>
      </rPr>
      <t xml:space="preserve">方缸玻璃染色缸</t>
    </r>
  </si>
  <si>
    <r>
      <rPr>
        <sz val="11"/>
        <color indexed="8"/>
        <rFont val="宋体"/>
        <family val="3"/>
        <charset val="134"/>
      </rPr>
      <t xml:space="preserve">橡皮筋</t>
    </r>
  </si>
  <si>
    <r>
      <rPr>
        <sz val="11"/>
        <color indexed="8"/>
        <rFont val="宋体"/>
        <family val="3"/>
        <charset val="134"/>
      </rPr>
      <t xml:space="preserve">西林瓶</t>
    </r>
    <r>
      <rPr>
        <sz val="11"/>
        <color indexed="8"/>
        <rFont val="Times New Roman"/>
        <family val="1"/>
      </rPr>
      <t xml:space="preserve"> </t>
    </r>
  </si>
  <si>
    <r>
      <rPr>
        <sz val="11"/>
        <color indexed="8"/>
        <rFont val="宋体"/>
        <family val="3"/>
        <charset val="134"/>
      </rPr>
      <t xml:space="preserve">脱脂棉</t>
    </r>
  </si>
  <si>
    <r>
      <rPr>
        <sz val="11"/>
        <color indexed="8"/>
        <rFont val="宋体"/>
        <family val="3"/>
        <charset val="134"/>
      </rPr>
      <t xml:space="preserve">乳胶手套</t>
    </r>
  </si>
  <si>
    <r>
      <rPr>
        <sz val="11"/>
        <color indexed="8"/>
        <rFont val="宋体"/>
        <family val="3"/>
        <charset val="134"/>
      </rPr>
      <t xml:space="preserve">一次性口罩</t>
    </r>
  </si>
  <si>
    <r>
      <rPr>
        <sz val="11"/>
        <color indexed="8"/>
        <rFont val="宋体"/>
        <family val="3"/>
        <charset val="134"/>
      </rPr>
      <t xml:space="preserve">圆底烧瓶</t>
    </r>
  </si>
  <si>
    <r>
      <rPr>
        <sz val="11"/>
        <color indexed="8"/>
        <rFont val="宋体"/>
        <family val="3"/>
        <charset val="134"/>
      </rPr>
      <t xml:space="preserve">薄层板</t>
    </r>
  </si>
  <si>
    <r>
      <rPr>
        <sz val="11"/>
        <color indexed="8"/>
        <rFont val="宋体"/>
        <family val="3"/>
        <charset val="134"/>
      </rPr>
      <t xml:space="preserve">定性滤纸</t>
    </r>
  </si>
  <si>
    <r>
      <rPr>
        <sz val="11"/>
        <color indexed="8"/>
        <rFont val="宋体"/>
        <family val="3"/>
        <charset val="134"/>
      </rPr>
      <t xml:space="preserve">一次性滴管</t>
    </r>
  </si>
  <si>
    <r>
      <rPr>
        <sz val="11"/>
        <color indexed="8"/>
        <rFont val="Times New Roman"/>
        <family val="1"/>
      </rPr>
      <t xml:space="preserve">EP</t>
    </r>
    <r>
      <rPr>
        <sz val="11"/>
        <color indexed="8"/>
        <rFont val="宋体"/>
        <family val="3"/>
        <charset val="134"/>
      </rPr>
      <t xml:space="preserve">管</t>
    </r>
  </si>
  <si>
    <r>
      <rPr>
        <sz val="11"/>
        <color indexed="8"/>
        <rFont val="宋体"/>
        <family val="3"/>
        <charset val="134"/>
      </rPr>
      <t xml:space="preserve">瓶</t>
    </r>
  </si>
  <si>
    <r>
      <rPr>
        <sz val="11"/>
        <color indexed="8"/>
        <rFont val="宋体"/>
        <family val="3"/>
        <charset val="134"/>
      </rPr>
      <t xml:space="preserve">塑料量杯</t>
    </r>
  </si>
  <si>
    <r>
      <rPr>
        <sz val="11"/>
        <color indexed="8"/>
        <rFont val="宋体"/>
        <family val="3"/>
        <charset val="134"/>
      </rPr>
      <t xml:space="preserve">层析柱</t>
    </r>
  </si>
  <si>
    <r>
      <rPr>
        <sz val="11"/>
        <color indexed="8"/>
        <rFont val="宋体"/>
        <family val="3"/>
        <charset val="134"/>
      </rPr>
      <t xml:space="preserve">根</t>
    </r>
  </si>
  <si>
    <r>
      <rPr>
        <sz val="11"/>
        <color indexed="8"/>
        <rFont val="宋体"/>
        <family val="3"/>
        <charset val="134"/>
      </rPr>
      <t xml:space="preserve">径：</t>
    </r>
    <r>
      <rPr>
        <sz val="11"/>
        <color indexed="8"/>
        <rFont val="Times New Roman"/>
        <family val="1"/>
      </rPr>
      <t xml:space="preserve">26mm</t>
    </r>
    <r>
      <rPr>
        <sz val="11"/>
        <color indexed="8"/>
        <rFont val="宋体"/>
        <family val="3"/>
        <charset val="134"/>
      </rPr>
      <t xml:space="preserve">，有效长度：</t>
    </r>
    <r>
      <rPr>
        <sz val="11"/>
        <color indexed="8"/>
        <rFont val="Times New Roman"/>
        <family val="1"/>
      </rPr>
      <t xml:space="preserve">254mm</t>
    </r>
    <r>
      <rPr>
        <sz val="11"/>
        <color indexed="8"/>
        <rFont val="宋体"/>
        <family val="3"/>
        <charset val="134"/>
      </rPr>
      <t xml:space="preserve">，四氟节门孔径：</t>
    </r>
    <r>
      <rPr>
        <sz val="11"/>
        <color indexed="8"/>
        <rFont val="Times New Roman"/>
        <family val="1"/>
      </rPr>
      <t xml:space="preserve">2mm</t>
    </r>
  </si>
  <si>
    <r>
      <rPr>
        <sz val="11"/>
        <color indexed="8"/>
        <rFont val="宋体"/>
        <family val="3"/>
        <charset val="134"/>
      </rPr>
      <t xml:space="preserve">柱层析硅胶（</t>
    </r>
    <r>
      <rPr>
        <sz val="11"/>
        <color indexed="8"/>
        <rFont val="Times New Roman"/>
        <family val="1"/>
      </rPr>
      <t xml:space="preserve">200-300</t>
    </r>
    <r>
      <rPr>
        <sz val="11"/>
        <color indexed="8"/>
        <rFont val="宋体"/>
        <family val="3"/>
        <charset val="134"/>
      </rPr>
      <t xml:space="preserve">目）</t>
    </r>
  </si>
  <si>
    <r>
      <rPr>
        <sz val="11"/>
        <color indexed="8"/>
        <rFont val="宋体"/>
        <family val="3"/>
        <charset val="134"/>
      </rPr>
      <t xml:space="preserve">三角瓶</t>
    </r>
  </si>
  <si>
    <r>
      <rPr>
        <sz val="11"/>
        <color indexed="8"/>
        <rFont val="宋体"/>
        <family val="3"/>
        <charset val="134"/>
      </rPr>
      <t xml:space="preserve">胶头滴管（带储液球）</t>
    </r>
  </si>
  <si>
    <r>
      <rPr>
        <sz val="11"/>
        <color indexed="8"/>
        <rFont val="Times New Roman"/>
        <family val="1"/>
      </rPr>
      <t xml:space="preserve">pH</t>
    </r>
    <r>
      <rPr>
        <sz val="11"/>
        <color indexed="8"/>
        <rFont val="宋体"/>
        <family val="3"/>
        <charset val="134"/>
      </rPr>
      <t xml:space="preserve">试纸</t>
    </r>
  </si>
  <si>
    <r>
      <rPr>
        <sz val="11"/>
        <color indexed="8"/>
        <rFont val="宋体"/>
        <family val="3"/>
        <charset val="134"/>
      </rPr>
      <t xml:space="preserve">本</t>
    </r>
  </si>
  <si>
    <r>
      <rPr>
        <sz val="11"/>
        <color indexed="8"/>
        <rFont val="宋体"/>
        <family val="3"/>
        <charset val="134"/>
      </rPr>
      <t xml:space="preserve">分液漏斗</t>
    </r>
  </si>
  <si>
    <r>
      <rPr>
        <sz val="11"/>
        <color indexed="8"/>
        <rFont val="宋体"/>
        <family val="3"/>
        <charset val="134"/>
      </rPr>
      <t xml:space="preserve">一次性乳胶手套（中）</t>
    </r>
  </si>
  <si>
    <r>
      <rPr>
        <sz val="11"/>
        <color indexed="8"/>
        <rFont val="Times New Roman"/>
        <family val="1"/>
      </rPr>
      <t xml:space="preserve">2000mL </t>
    </r>
    <r>
      <rPr>
        <sz val="11"/>
        <color indexed="8"/>
        <rFont val="宋体"/>
        <family val="3"/>
        <charset val="134"/>
      </rPr>
      <t xml:space="preserve">烧杯</t>
    </r>
  </si>
  <si>
    <r>
      <rPr>
        <sz val="11"/>
        <color indexed="8"/>
        <rFont val="Times New Roman"/>
        <family val="1"/>
      </rPr>
      <t xml:space="preserve">1000mL</t>
    </r>
    <r>
      <rPr>
        <sz val="11"/>
        <color indexed="8"/>
        <rFont val="宋体"/>
        <family val="3"/>
        <charset val="134"/>
      </rPr>
      <t xml:space="preserve">烧杯</t>
    </r>
  </si>
  <si>
    <r>
      <rPr>
        <sz val="11"/>
        <color indexed="8"/>
        <rFont val="Times New Roman"/>
        <family val="1"/>
      </rPr>
      <t xml:space="preserve">500mL </t>
    </r>
    <r>
      <rPr>
        <sz val="11"/>
        <color indexed="8"/>
        <rFont val="宋体"/>
        <family val="3"/>
        <charset val="134"/>
      </rPr>
      <t xml:space="preserve">烧杯</t>
    </r>
  </si>
  <si>
    <r>
      <rPr>
        <sz val="11"/>
        <color indexed="8"/>
        <rFont val="Times New Roman"/>
        <family val="1"/>
      </rPr>
      <t xml:space="preserve">100mL</t>
    </r>
    <r>
      <rPr>
        <sz val="11"/>
        <color indexed="8"/>
        <rFont val="宋体"/>
        <family val="3"/>
        <charset val="134"/>
      </rPr>
      <t xml:space="preserve">烧杯</t>
    </r>
  </si>
  <si>
    <r>
      <rPr>
        <sz val="11"/>
        <color indexed="8"/>
        <rFont val="Times New Roman"/>
        <family val="1"/>
      </rPr>
      <t xml:space="preserve">50mL</t>
    </r>
    <r>
      <rPr>
        <sz val="11"/>
        <color indexed="8"/>
        <rFont val="宋体"/>
        <family val="3"/>
        <charset val="134"/>
      </rPr>
      <t xml:space="preserve">烧杯</t>
    </r>
  </si>
  <si>
    <r>
      <rPr>
        <sz val="11"/>
        <color indexed="8"/>
        <rFont val="宋体"/>
        <family val="3"/>
        <charset val="134"/>
      </rPr>
      <t xml:space="preserve">试管</t>
    </r>
  </si>
  <si>
    <r>
      <rPr>
        <sz val="11"/>
        <color indexed="8"/>
        <rFont val="宋体"/>
        <family val="3"/>
        <charset val="134"/>
      </rPr>
      <t xml:space="preserve">试管夹</t>
    </r>
  </si>
  <si>
    <r>
      <rPr>
        <sz val="11"/>
        <color indexed="8"/>
        <rFont val="宋体"/>
        <family val="3"/>
        <charset val="134"/>
      </rPr>
      <t xml:space="preserve">纱布</t>
    </r>
  </si>
  <si>
    <r>
      <rPr>
        <sz val="11"/>
        <color indexed="8"/>
        <rFont val="宋体"/>
        <family val="3"/>
        <charset val="134"/>
      </rPr>
      <t xml:space="preserve">耐高温橡皮筋</t>
    </r>
  </si>
  <si>
    <r>
      <rPr>
        <sz val="11"/>
        <color indexed="8"/>
        <rFont val="宋体"/>
        <family val="3"/>
        <charset val="134"/>
      </rPr>
      <t xml:space="preserve">脱脂纱布</t>
    </r>
  </si>
  <si>
    <r>
      <rPr>
        <sz val="11"/>
        <color indexed="8"/>
        <rFont val="宋体"/>
        <family val="3"/>
        <charset val="134"/>
      </rPr>
      <t xml:space="preserve">油性记号笔</t>
    </r>
  </si>
  <si>
    <r>
      <rPr>
        <sz val="11"/>
        <color indexed="8"/>
        <rFont val="宋体"/>
        <family val="3"/>
        <charset val="134"/>
      </rPr>
      <t xml:space="preserve">擦镜纸</t>
    </r>
  </si>
  <si>
    <r>
      <rPr>
        <sz val="11"/>
        <color indexed="8"/>
        <rFont val="宋体"/>
        <family val="3"/>
        <charset val="134"/>
      </rPr>
      <t xml:space="preserve">不锈钢酒精灯</t>
    </r>
  </si>
  <si>
    <r>
      <rPr>
        <sz val="11"/>
        <color indexed="8"/>
        <rFont val="宋体"/>
        <family val="3"/>
        <charset val="134"/>
      </rPr>
      <t xml:space="preserve">透气型封瓶膜</t>
    </r>
  </si>
  <si>
    <r>
      <rPr>
        <sz val="11"/>
        <color indexed="8"/>
        <rFont val="宋体"/>
        <family val="3"/>
        <charset val="134"/>
      </rPr>
      <t xml:space="preserve">康宁细胞冻存管</t>
    </r>
  </si>
  <si>
    <r>
      <rPr>
        <sz val="11"/>
        <color indexed="8"/>
        <rFont val="宋体"/>
        <family val="3"/>
        <charset val="134"/>
      </rPr>
      <t xml:space="preserve">全铜细菌接种棒</t>
    </r>
  </si>
  <si>
    <r>
      <rPr>
        <sz val="11"/>
        <color indexed="8"/>
        <rFont val="宋体"/>
        <family val="3"/>
        <charset val="134"/>
      </rPr>
      <t xml:space="preserve">玻璃涂布棒</t>
    </r>
  </si>
  <si>
    <r>
      <rPr>
        <sz val="11"/>
        <color indexed="8"/>
        <rFont val="宋体"/>
        <family val="3"/>
        <charset val="134"/>
      </rPr>
      <t xml:space="preserve">载玻片</t>
    </r>
  </si>
  <si>
    <r>
      <rPr>
        <sz val="11"/>
        <color indexed="8"/>
        <rFont val="宋体"/>
        <family val="3"/>
        <charset val="134"/>
      </rPr>
      <t xml:space="preserve">盖破片</t>
    </r>
  </si>
  <si>
    <r>
      <rPr>
        <sz val="11"/>
        <color indexed="8"/>
        <rFont val="宋体"/>
        <family val="3"/>
        <charset val="134"/>
      </rPr>
      <t xml:space="preserve">塑料滴管</t>
    </r>
  </si>
  <si>
    <r>
      <rPr>
        <sz val="11"/>
        <color indexed="8"/>
        <rFont val="Times New Roman"/>
        <family val="1"/>
      </rPr>
      <t xml:space="preserve">1000</t>
    </r>
    <r>
      <rPr>
        <sz val="11"/>
        <color indexed="8"/>
        <rFont val="宋体"/>
        <family val="3"/>
        <charset val="134"/>
      </rPr>
      <t xml:space="preserve">微升吸头</t>
    </r>
  </si>
  <si>
    <r>
      <rPr>
        <sz val="11"/>
        <color indexed="8"/>
        <rFont val="Times New Roman"/>
        <family val="1"/>
      </rPr>
      <t xml:space="preserve">200</t>
    </r>
    <r>
      <rPr>
        <sz val="11"/>
        <color indexed="8"/>
        <rFont val="宋体"/>
        <family val="3"/>
        <charset val="134"/>
      </rPr>
      <t xml:space="preserve">微升吸头</t>
    </r>
  </si>
  <si>
    <r>
      <rPr>
        <sz val="11"/>
        <color indexed="8"/>
        <rFont val="宋体"/>
        <family val="3"/>
        <charset val="134"/>
      </rPr>
      <t xml:space="preserve">革兰氏染液</t>
    </r>
  </si>
  <si>
    <r>
      <rPr>
        <sz val="11"/>
        <color indexed="8"/>
        <rFont val="宋体"/>
        <family val="3"/>
        <charset val="134"/>
      </rPr>
      <t xml:space="preserve">玻璃微生物培养皿</t>
    </r>
  </si>
  <si>
    <r>
      <rPr>
        <sz val="11"/>
        <color indexed="8"/>
        <rFont val="宋体"/>
        <family val="3"/>
        <charset val="134"/>
      </rPr>
      <t xml:space="preserve">试管硅胶塞</t>
    </r>
  </si>
  <si>
    <r>
      <rPr>
        <sz val="11"/>
        <color indexed="8"/>
        <rFont val="宋体"/>
        <family val="3"/>
        <charset val="134"/>
      </rPr>
      <t xml:space="preserve">一次性无菌胶手套</t>
    </r>
  </si>
  <si>
    <r>
      <rPr>
        <sz val="11"/>
        <color indexed="8"/>
        <rFont val="宋体"/>
        <family val="3"/>
        <charset val="134"/>
      </rPr>
      <t xml:space="preserve">医用无菌注射一次性带针头</t>
    </r>
  </si>
  <si>
    <r>
      <rPr>
        <sz val="11"/>
        <color indexed="8"/>
        <rFont val="宋体"/>
        <family val="3"/>
        <charset val="134"/>
      </rPr>
      <t xml:space="preserve">盖玻片</t>
    </r>
  </si>
  <si>
    <r>
      <rPr>
        <sz val="11"/>
        <color indexed="8"/>
        <rFont val="宋体"/>
        <family val="3"/>
        <charset val="134"/>
      </rPr>
      <t xml:space="preserve">双头记号笔</t>
    </r>
  </si>
  <si>
    <r>
      <rPr>
        <sz val="11"/>
        <color indexed="8"/>
        <rFont val="宋体"/>
        <family val="3"/>
        <charset val="134"/>
      </rPr>
      <t xml:space="preserve">橡胶一次性手套</t>
    </r>
  </si>
  <si>
    <r>
      <rPr>
        <sz val="11"/>
        <color indexed="8"/>
        <rFont val="宋体"/>
        <family val="3"/>
        <charset val="134"/>
      </rPr>
      <t xml:space="preserve">塑料离心管</t>
    </r>
  </si>
  <si>
    <r>
      <rPr>
        <sz val="11"/>
        <color indexed="8"/>
        <rFont val="宋体"/>
        <family val="3"/>
        <charset val="134"/>
      </rPr>
      <t xml:space="preserve">托盘</t>
    </r>
  </si>
  <si>
    <r>
      <rPr>
        <sz val="11"/>
        <color indexed="8"/>
        <rFont val="宋体"/>
        <family val="3"/>
        <charset val="134"/>
      </rPr>
      <t xml:space="preserve">吸水纸</t>
    </r>
  </si>
  <si>
    <r>
      <rPr>
        <sz val="11"/>
        <color indexed="8"/>
        <rFont val="宋体"/>
        <family val="3"/>
        <charset val="134"/>
      </rPr>
      <t xml:space="preserve">标签纸</t>
    </r>
  </si>
  <si>
    <r>
      <rPr>
        <sz val="11"/>
        <color indexed="8"/>
        <rFont val="宋体"/>
        <family val="3"/>
        <charset val="134"/>
      </rPr>
      <t xml:space="preserve">铅笔</t>
    </r>
  </si>
  <si>
    <r>
      <rPr>
        <sz val="11"/>
        <color indexed="8"/>
        <rFont val="宋体"/>
        <family val="3"/>
        <charset val="134"/>
      </rPr>
      <t xml:space="preserve">塑料收纳盒</t>
    </r>
  </si>
  <si>
    <r>
      <rPr>
        <sz val="11"/>
        <color indexed="8"/>
        <rFont val="宋体"/>
        <family val="3"/>
        <charset val="134"/>
      </rPr>
      <t xml:space="preserve">记号笔</t>
    </r>
  </si>
  <si>
    <r>
      <rPr>
        <sz val="11"/>
        <color indexed="8"/>
        <rFont val="宋体"/>
        <family val="3"/>
        <charset val="134"/>
      </rPr>
      <t xml:space="preserve">火柴</t>
    </r>
  </si>
  <si>
    <r>
      <rPr>
        <sz val="11"/>
        <color indexed="8"/>
        <rFont val="宋体"/>
        <family val="3"/>
        <charset val="134"/>
      </rPr>
      <t xml:space="preserve">双头药勺</t>
    </r>
  </si>
  <si>
    <r>
      <rPr>
        <sz val="11"/>
        <color indexed="8"/>
        <rFont val="宋体"/>
        <family val="3"/>
        <charset val="134"/>
      </rPr>
      <t xml:space="preserve">锡箔纸</t>
    </r>
  </si>
  <si>
    <r>
      <rPr>
        <sz val="11"/>
        <color indexed="8"/>
        <rFont val="宋体"/>
        <family val="3"/>
        <charset val="134"/>
      </rPr>
      <t xml:space="preserve">一次性乳胶手套，中号</t>
    </r>
  </si>
  <si>
    <r>
      <rPr>
        <sz val="11"/>
        <color indexed="8"/>
        <rFont val="宋体"/>
        <family val="3"/>
        <charset val="134"/>
      </rPr>
      <t xml:space="preserve">一次性乳胶手套，大号</t>
    </r>
  </si>
  <si>
    <r>
      <rPr>
        <sz val="11"/>
        <color indexed="8"/>
        <rFont val="宋体"/>
        <family val="3"/>
        <charset val="134"/>
      </rPr>
      <t xml:space="preserve">一次性眼眶采血毛细管</t>
    </r>
  </si>
  <si>
    <r>
      <rPr>
        <sz val="11"/>
        <color indexed="8"/>
        <rFont val="宋体"/>
        <family val="3"/>
        <charset val="134"/>
      </rPr>
      <t xml:space="preserve">医用脱脂棉卷</t>
    </r>
  </si>
  <si>
    <r>
      <rPr>
        <sz val="11"/>
        <color indexed="8"/>
        <rFont val="Times New Roman"/>
        <family val="1"/>
      </rPr>
      <t xml:space="preserve">1mL</t>
    </r>
    <r>
      <rPr>
        <sz val="11"/>
        <color indexed="8"/>
        <rFont val="宋体"/>
        <family val="3"/>
        <charset val="134"/>
      </rPr>
      <t xml:space="preserve">注射器</t>
    </r>
  </si>
  <si>
    <r>
      <rPr>
        <sz val="11"/>
        <color indexed="8"/>
        <rFont val="宋体"/>
        <family val="3"/>
        <charset val="134"/>
      </rPr>
      <t xml:space="preserve">容量瓶</t>
    </r>
  </si>
  <si>
    <r>
      <rPr>
        <sz val="11"/>
        <color indexed="8"/>
        <rFont val="宋体"/>
        <family val="3"/>
        <charset val="134"/>
      </rPr>
      <t xml:space="preserve">搽镜纸</t>
    </r>
  </si>
  <si>
    <r>
      <rPr>
        <sz val="11"/>
        <color indexed="8"/>
        <rFont val="Times New Roman"/>
        <family val="1"/>
      </rPr>
      <t xml:space="preserve">5ml</t>
    </r>
    <r>
      <rPr>
        <sz val="11"/>
        <color indexed="8"/>
        <rFont val="宋体"/>
        <family val="3"/>
        <charset val="134"/>
      </rPr>
      <t xml:space="preserve">塑料一次性滴管</t>
    </r>
  </si>
  <si>
    <r>
      <rPr>
        <sz val="11"/>
        <color indexed="8"/>
        <rFont val="宋体"/>
        <family val="3"/>
        <charset val="134"/>
      </rPr>
      <t xml:space="preserve">硅胶板</t>
    </r>
    <r>
      <rPr>
        <sz val="11"/>
        <color indexed="8"/>
        <rFont val="Times New Roman"/>
        <family val="1"/>
      </rPr>
      <t xml:space="preserve">GF254</t>
    </r>
  </si>
  <si>
    <r>
      <rPr>
        <sz val="11"/>
        <color indexed="8"/>
        <rFont val="宋体"/>
        <family val="3"/>
        <charset val="134"/>
      </rPr>
      <t xml:space="preserve">刻度玻璃试管</t>
    </r>
  </si>
  <si>
    <r>
      <rPr>
        <sz val="11"/>
        <color indexed="8"/>
        <rFont val="宋体"/>
        <family val="3"/>
        <charset val="134"/>
      </rPr>
      <t xml:space="preserve">不锈钢试管架</t>
    </r>
  </si>
  <si>
    <r>
      <rPr>
        <sz val="11"/>
        <color indexed="8"/>
        <rFont val="宋体"/>
        <family val="3"/>
        <charset val="134"/>
      </rPr>
      <t xml:space="preserve">塑料量筒</t>
    </r>
  </si>
  <si>
    <r>
      <rPr>
        <sz val="11"/>
        <color indexed="8"/>
        <rFont val="宋体"/>
        <family val="3"/>
        <charset val="134"/>
      </rPr>
      <t xml:space="preserve">玻璃量筒</t>
    </r>
  </si>
  <si>
    <r>
      <rPr>
        <sz val="11"/>
        <color indexed="8"/>
        <rFont val="宋体"/>
        <family val="3"/>
        <charset val="134"/>
      </rPr>
      <t xml:space="preserve">圆底烧瓶（</t>
    </r>
    <r>
      <rPr>
        <sz val="11"/>
        <color indexed="8"/>
        <rFont val="Times New Roman"/>
        <family val="1"/>
      </rPr>
      <t xml:space="preserve">19</t>
    </r>
    <r>
      <rPr>
        <sz val="11"/>
        <color indexed="8"/>
        <rFont val="宋体"/>
        <family val="3"/>
        <charset val="134"/>
      </rPr>
      <t xml:space="preserve">口）</t>
    </r>
  </si>
  <si>
    <r>
      <rPr>
        <sz val="11"/>
        <color indexed="8"/>
        <rFont val="宋体"/>
        <family val="3"/>
        <charset val="134"/>
      </rPr>
      <t xml:space="preserve">蒸馏头（</t>
    </r>
    <r>
      <rPr>
        <sz val="11"/>
        <color indexed="8"/>
        <rFont val="Times New Roman"/>
        <family val="1"/>
      </rPr>
      <t xml:space="preserve">19</t>
    </r>
    <r>
      <rPr>
        <sz val="11"/>
        <color indexed="8"/>
        <rFont val="宋体"/>
        <family val="3"/>
        <charset val="134"/>
      </rPr>
      <t xml:space="preserve">口）</t>
    </r>
  </si>
  <si>
    <r>
      <rPr>
        <sz val="11"/>
        <color indexed="8"/>
        <rFont val="宋体"/>
        <family val="3"/>
        <charset val="134"/>
      </rPr>
      <t xml:space="preserve">直型冷凝管（</t>
    </r>
    <r>
      <rPr>
        <sz val="11"/>
        <color indexed="8"/>
        <rFont val="Times New Roman"/>
        <family val="1"/>
      </rPr>
      <t xml:space="preserve">19</t>
    </r>
    <r>
      <rPr>
        <sz val="11"/>
        <color indexed="8"/>
        <rFont val="宋体"/>
        <family val="3"/>
        <charset val="134"/>
      </rPr>
      <t xml:space="preserve">口）</t>
    </r>
  </si>
  <si>
    <r>
      <rPr>
        <sz val="11"/>
        <color indexed="8"/>
        <rFont val="宋体"/>
        <family val="3"/>
        <charset val="134"/>
      </rPr>
      <t xml:space="preserve">接液管（</t>
    </r>
    <r>
      <rPr>
        <sz val="11"/>
        <color indexed="8"/>
        <rFont val="Times New Roman"/>
        <family val="1"/>
      </rPr>
      <t xml:space="preserve">19</t>
    </r>
    <r>
      <rPr>
        <sz val="11"/>
        <color indexed="8"/>
        <rFont val="宋体"/>
        <family val="3"/>
        <charset val="134"/>
      </rPr>
      <t xml:space="preserve">口）</t>
    </r>
  </si>
  <si>
    <r>
      <rPr>
        <sz val="11"/>
        <color indexed="8"/>
        <rFont val="宋体"/>
        <family val="3"/>
        <charset val="134"/>
      </rPr>
      <t xml:space="preserve">接收瓶（</t>
    </r>
    <r>
      <rPr>
        <sz val="11"/>
        <color indexed="8"/>
        <rFont val="Times New Roman"/>
        <family val="1"/>
      </rPr>
      <t xml:space="preserve">19</t>
    </r>
    <r>
      <rPr>
        <sz val="11"/>
        <color indexed="8"/>
        <rFont val="宋体"/>
        <family val="3"/>
        <charset val="134"/>
      </rPr>
      <t xml:space="preserve">口）</t>
    </r>
  </si>
  <si>
    <r>
      <rPr>
        <sz val="11"/>
        <color indexed="8"/>
        <rFont val="宋体"/>
        <family val="3"/>
        <charset val="134"/>
      </rPr>
      <t xml:space="preserve">橡皮管</t>
    </r>
  </si>
  <si>
    <r>
      <rPr>
        <sz val="11"/>
        <color indexed="8"/>
        <rFont val="宋体"/>
        <family val="3"/>
        <charset val="134"/>
      </rPr>
      <t xml:space="preserve">橡胶塞（</t>
    </r>
    <r>
      <rPr>
        <sz val="11"/>
        <color indexed="8"/>
        <rFont val="Times New Roman"/>
        <family val="1"/>
      </rPr>
      <t xml:space="preserve">19</t>
    </r>
    <r>
      <rPr>
        <sz val="11"/>
        <color indexed="8"/>
        <rFont val="宋体"/>
        <family val="3"/>
        <charset val="134"/>
      </rPr>
      <t xml:space="preserve">口）</t>
    </r>
  </si>
  <si>
    <r>
      <rPr>
        <sz val="11"/>
        <color indexed="8"/>
        <rFont val="宋体"/>
        <family val="3"/>
        <charset val="134"/>
      </rPr>
      <t xml:space="preserve">回流冷凝器（</t>
    </r>
    <r>
      <rPr>
        <sz val="11"/>
        <color indexed="8"/>
        <rFont val="Times New Roman"/>
        <family val="1"/>
      </rPr>
      <t xml:space="preserve">19</t>
    </r>
    <r>
      <rPr>
        <sz val="11"/>
        <color indexed="8"/>
        <rFont val="宋体"/>
        <family val="3"/>
        <charset val="134"/>
      </rPr>
      <t xml:space="preserve">口）</t>
    </r>
  </si>
  <si>
    <r>
      <rPr>
        <sz val="11"/>
        <color indexed="8"/>
        <rFont val="宋体"/>
        <family val="3"/>
        <charset val="134"/>
      </rPr>
      <t xml:space="preserve">玻璃锥形瓶</t>
    </r>
  </si>
  <si>
    <r>
      <rPr>
        <sz val="11"/>
        <color indexed="8"/>
        <rFont val="宋体"/>
        <family val="3"/>
        <charset val="134"/>
      </rPr>
      <t xml:space="preserve">快速定性滤纸</t>
    </r>
  </si>
  <si>
    <r>
      <rPr>
        <sz val="11"/>
        <color indexed="8"/>
        <rFont val="宋体"/>
        <family val="3"/>
        <charset val="134"/>
      </rPr>
      <t xml:space="preserve">玻沙漏斗</t>
    </r>
  </si>
  <si>
    <r>
      <rPr>
        <sz val="11"/>
        <color indexed="8"/>
        <rFont val="宋体"/>
        <family val="3"/>
        <charset val="134"/>
      </rPr>
      <t xml:space="preserve">温度计</t>
    </r>
  </si>
  <si>
    <r>
      <rPr>
        <sz val="11"/>
        <color indexed="8"/>
        <rFont val="宋体"/>
        <family val="3"/>
        <charset val="134"/>
      </rPr>
      <t xml:space="preserve">温度计套管</t>
    </r>
  </si>
  <si>
    <r>
      <rPr>
        <sz val="11"/>
        <color indexed="8"/>
        <rFont val="宋体"/>
        <family val="3"/>
        <charset val="134"/>
      </rPr>
      <t xml:space="preserve">铁圈</t>
    </r>
  </si>
  <si>
    <r>
      <rPr>
        <sz val="11"/>
        <color indexed="8"/>
        <rFont val="宋体"/>
        <family val="3"/>
        <charset val="134"/>
      </rPr>
      <t xml:space="preserve">不锈钢烧瓶夹</t>
    </r>
  </si>
  <si>
    <r>
      <rPr>
        <sz val="11"/>
        <color indexed="8"/>
        <rFont val="宋体"/>
        <family val="3"/>
        <charset val="134"/>
      </rPr>
      <t xml:space="preserve">不锈钢冷凝管夹</t>
    </r>
  </si>
  <si>
    <r>
      <rPr>
        <sz val="11"/>
        <color indexed="8"/>
        <rFont val="宋体"/>
        <family val="3"/>
        <charset val="134"/>
      </rPr>
      <t xml:space="preserve">不锈钢十字夹</t>
    </r>
  </si>
  <si>
    <r>
      <rPr>
        <sz val="11"/>
        <color indexed="8"/>
        <rFont val="宋体"/>
        <family val="3"/>
        <charset val="134"/>
      </rPr>
      <t xml:space="preserve">塑料洗瓶</t>
    </r>
  </si>
  <si>
    <r>
      <rPr>
        <sz val="11"/>
        <color indexed="8"/>
        <rFont val="Times New Roman"/>
        <family val="1"/>
      </rPr>
      <t xml:space="preserve">10ml</t>
    </r>
    <r>
      <rPr>
        <sz val="11"/>
        <color indexed="8"/>
        <rFont val="宋体"/>
        <family val="3"/>
        <charset val="134"/>
      </rPr>
      <t xml:space="preserve">塑料一次性滴管</t>
    </r>
  </si>
  <si>
    <r>
      <rPr>
        <sz val="11"/>
        <color indexed="8"/>
        <rFont val="宋体"/>
        <family val="3"/>
        <charset val="134"/>
      </rPr>
      <t xml:space="preserve">不锈钢药勺</t>
    </r>
  </si>
  <si>
    <r>
      <rPr>
        <sz val="11"/>
        <color indexed="8"/>
        <rFont val="宋体"/>
        <family val="3"/>
        <charset val="134"/>
      </rPr>
      <t xml:space="preserve">玻璃量筒
</t>
    </r>
  </si>
  <si>
    <r>
      <rPr>
        <sz val="11"/>
        <color indexed="8"/>
        <rFont val="宋体"/>
        <family val="3"/>
        <charset val="134"/>
      </rPr>
      <t xml:space="preserve">滤纸</t>
    </r>
  </si>
  <si>
    <r>
      <rPr>
        <sz val="11"/>
        <color indexed="8"/>
        <rFont val="宋体"/>
        <family val="3"/>
        <charset val="134"/>
      </rPr>
      <t xml:space="preserve">橡胶手套</t>
    </r>
  </si>
  <si>
    <r>
      <rPr>
        <sz val="11"/>
        <color indexed="8"/>
        <rFont val="宋体"/>
        <family val="3"/>
        <charset val="134"/>
      </rPr>
      <t xml:space="preserve">硅胶板</t>
    </r>
    <r>
      <rPr>
        <sz val="11"/>
        <color indexed="8"/>
        <rFont val="Times New Roman"/>
        <family val="1"/>
      </rPr>
      <t xml:space="preserve">GF254 </t>
    </r>
  </si>
  <si>
    <r>
      <rPr>
        <sz val="11"/>
        <color indexed="8"/>
        <rFont val="宋体"/>
        <family val="3"/>
        <charset val="134"/>
      </rPr>
      <t xml:space="preserve">搅拌子</t>
    </r>
  </si>
  <si>
    <r>
      <rPr>
        <sz val="11"/>
        <color indexed="8"/>
        <rFont val="宋体"/>
        <family val="3"/>
        <charset val="134"/>
      </rPr>
      <t xml:space="preserve">颗</t>
    </r>
  </si>
  <si>
    <r>
      <rPr>
        <sz val="11"/>
        <color indexed="8"/>
        <rFont val="宋体"/>
        <family val="3"/>
        <charset val="134"/>
      </rPr>
      <t xml:space="preserve">玻璃刀</t>
    </r>
  </si>
  <si>
    <r>
      <rPr>
        <sz val="11"/>
        <color indexed="8"/>
        <rFont val="宋体"/>
        <family val="3"/>
        <charset val="134"/>
      </rPr>
      <t xml:space="preserve">把</t>
    </r>
  </si>
  <si>
    <r>
      <rPr>
        <sz val="11"/>
        <color indexed="8"/>
        <rFont val="宋体"/>
        <family val="3"/>
        <charset val="134"/>
      </rPr>
      <t xml:space="preserve">玻璃低型烧杯</t>
    </r>
  </si>
  <si>
    <r>
      <rPr>
        <sz val="11"/>
        <color indexed="8"/>
        <rFont val="宋体"/>
        <family val="3"/>
        <charset val="134"/>
      </rPr>
      <t xml:space="preserve">玻璃三角烧瓶（大口）</t>
    </r>
  </si>
  <si>
    <r>
      <rPr>
        <sz val="11"/>
        <color indexed="8"/>
        <rFont val="宋体"/>
        <family val="3"/>
        <charset val="134"/>
      </rPr>
      <t xml:space="preserve">不锈钢药勺</t>
    </r>
    <r>
      <rPr>
        <sz val="11"/>
        <color indexed="8"/>
        <rFont val="Times New Roman"/>
        <family val="1"/>
      </rPr>
      <t xml:space="preserve">(</t>
    </r>
    <r>
      <rPr>
        <sz val="11"/>
        <color indexed="8"/>
        <rFont val="宋体"/>
        <family val="3"/>
        <charset val="134"/>
      </rPr>
      <t xml:space="preserve">双头</t>
    </r>
    <r>
      <rPr>
        <sz val="11"/>
        <color indexed="8"/>
        <rFont val="Times New Roman"/>
        <family val="1"/>
      </rPr>
      <t xml:space="preserve">)</t>
    </r>
  </si>
  <si>
    <r>
      <rPr>
        <sz val="11"/>
        <color indexed="8"/>
        <rFont val="宋体"/>
        <family val="3"/>
        <charset val="134"/>
      </rPr>
      <t xml:space="preserve">标准单口圆底烧瓶</t>
    </r>
    <r>
      <rPr>
        <sz val="11"/>
        <color indexed="8"/>
        <rFont val="Times New Roman"/>
        <family val="1"/>
      </rPr>
      <t xml:space="preserve">24#</t>
    </r>
  </si>
  <si>
    <r>
      <rPr>
        <sz val="11"/>
        <color indexed="8"/>
        <rFont val="宋体"/>
        <family val="3"/>
        <charset val="134"/>
      </rPr>
      <t xml:space="preserve">标准单口圆底烧瓶</t>
    </r>
    <r>
      <rPr>
        <sz val="11"/>
        <color indexed="8"/>
        <rFont val="Times New Roman"/>
        <family val="1"/>
      </rPr>
      <t xml:space="preserve"> 19</t>
    </r>
    <r>
      <rPr>
        <sz val="11"/>
        <color indexed="8"/>
        <rFont val="宋体"/>
        <family val="3"/>
        <charset val="134"/>
      </rPr>
      <t xml:space="preserve">口</t>
    </r>
  </si>
  <si>
    <r>
      <rPr>
        <sz val="11"/>
        <color indexed="8"/>
        <rFont val="宋体"/>
        <family val="3"/>
        <charset val="134"/>
      </rPr>
      <t xml:space="preserve">茄形烧瓶</t>
    </r>
    <r>
      <rPr>
        <sz val="11"/>
        <color indexed="8"/>
        <rFont val="Times New Roman"/>
        <family val="1"/>
      </rPr>
      <t xml:space="preserve"> 14/20</t>
    </r>
  </si>
  <si>
    <r>
      <rPr>
        <sz val="11"/>
        <color indexed="8"/>
        <rFont val="宋体"/>
        <family val="3"/>
        <charset val="134"/>
      </rPr>
      <t xml:space="preserve">实验镊（平头）</t>
    </r>
    <r>
      <rPr>
        <sz val="11"/>
        <color indexed="8"/>
        <rFont val="Times New Roman"/>
        <family val="1"/>
      </rPr>
      <t xml:space="preserve"> 18cm</t>
    </r>
  </si>
  <si>
    <r>
      <rPr>
        <sz val="11"/>
        <color indexed="8"/>
        <rFont val="宋体"/>
        <family val="3"/>
        <charset val="134"/>
      </rPr>
      <t xml:space="preserve">标口反应试管</t>
    </r>
    <r>
      <rPr>
        <sz val="11"/>
        <color indexed="8"/>
        <rFont val="Times New Roman"/>
        <family val="1"/>
      </rPr>
      <t xml:space="preserve"> 14/20</t>
    </r>
    <r>
      <rPr>
        <sz val="11"/>
        <color indexed="8"/>
        <rFont val="宋体"/>
        <family val="3"/>
        <charset val="134"/>
      </rPr>
      <t xml:space="preserve">口</t>
    </r>
  </si>
  <si>
    <r>
      <rPr>
        <sz val="11"/>
        <color indexed="8"/>
        <rFont val="宋体"/>
        <family val="3"/>
        <charset val="134"/>
      </rPr>
      <t xml:space="preserve">玻璃螺口瓶样品瓶</t>
    </r>
    <r>
      <rPr>
        <sz val="11"/>
        <color indexed="8"/>
        <rFont val="Times New Roman"/>
        <family val="1"/>
      </rPr>
      <t xml:space="preserve">(</t>
    </r>
    <r>
      <rPr>
        <sz val="11"/>
        <color indexed="8"/>
        <rFont val="宋体"/>
        <family val="3"/>
        <charset val="134"/>
      </rPr>
      <t xml:space="preserve">白色）</t>
    </r>
    <r>
      <rPr>
        <sz val="11"/>
        <color indexed="8"/>
        <rFont val="Times New Roman"/>
        <family val="1"/>
      </rPr>
      <t xml:space="preserve">5 mL</t>
    </r>
  </si>
  <si>
    <r>
      <rPr>
        <sz val="11"/>
        <color indexed="8"/>
        <rFont val="宋体"/>
        <family val="3"/>
        <charset val="134"/>
      </rPr>
      <t xml:space="preserve">一次性塑料进样器（无菌）</t>
    </r>
    <r>
      <rPr>
        <sz val="11"/>
        <color indexed="8"/>
        <rFont val="Times New Roman"/>
        <family val="1"/>
      </rPr>
      <t xml:space="preserve">10ml</t>
    </r>
  </si>
  <si>
    <r>
      <rPr>
        <sz val="11"/>
        <color indexed="8"/>
        <rFont val="Times New Roman"/>
        <family val="1"/>
      </rPr>
      <t xml:space="preserve">1.5ml</t>
    </r>
    <r>
      <rPr>
        <sz val="11"/>
        <color indexed="8"/>
        <rFont val="宋体"/>
        <family val="3"/>
        <charset val="134"/>
      </rPr>
      <t xml:space="preserve">尖底带锁扣连盖离心管</t>
    </r>
  </si>
  <si>
    <r>
      <rPr>
        <sz val="11"/>
        <color indexed="8"/>
        <rFont val="Times New Roman"/>
        <family val="1"/>
      </rPr>
      <t xml:space="preserve">5ml</t>
    </r>
    <r>
      <rPr>
        <sz val="11"/>
        <color indexed="8"/>
        <rFont val="宋体"/>
        <family val="3"/>
        <charset val="134"/>
      </rPr>
      <t xml:space="preserve">圆底连盖离心管</t>
    </r>
  </si>
  <si>
    <r>
      <rPr>
        <sz val="11"/>
        <color indexed="8"/>
        <rFont val="宋体"/>
        <family val="3"/>
        <charset val="134"/>
      </rPr>
      <t xml:space="preserve">点样毛细玻璃管</t>
    </r>
    <r>
      <rPr>
        <sz val="11"/>
        <color indexed="8"/>
        <rFont val="Times New Roman"/>
        <family val="1"/>
      </rPr>
      <t xml:space="preserve">  0.3*100mm</t>
    </r>
  </si>
  <si>
    <r>
      <rPr>
        <sz val="11"/>
        <color indexed="8"/>
        <rFont val="宋体"/>
        <family val="3"/>
        <charset val="134"/>
      </rPr>
      <t xml:space="preserve">筒</t>
    </r>
  </si>
  <si>
    <r>
      <rPr>
        <sz val="11"/>
        <color indexed="8"/>
        <rFont val="宋体"/>
        <family val="3"/>
        <charset val="134"/>
      </rPr>
      <t xml:space="preserve">一次性四层活性炭口罩（含熔喷布，独立包装）</t>
    </r>
  </si>
  <si>
    <r>
      <rPr>
        <sz val="11"/>
        <color indexed="8"/>
        <rFont val="宋体"/>
        <family val="3"/>
        <charset val="134"/>
      </rPr>
      <t xml:space="preserve">加厚丁腈手套（</t>
    </r>
    <r>
      <rPr>
        <sz val="11"/>
        <color indexed="8"/>
        <rFont val="Times New Roman"/>
        <family val="1"/>
      </rPr>
      <t xml:space="preserve">M</t>
    </r>
    <r>
      <rPr>
        <sz val="11"/>
        <color indexed="8"/>
        <rFont val="宋体"/>
        <family val="3"/>
        <charset val="134"/>
      </rPr>
      <t xml:space="preserve">）						
</t>
    </r>
  </si>
  <si>
    <r>
      <rPr>
        <sz val="11"/>
        <color indexed="8"/>
        <rFont val="宋体"/>
        <family val="3"/>
        <charset val="134"/>
      </rPr>
      <t xml:space="preserve">箱</t>
    </r>
  </si>
  <si>
    <r>
      <rPr>
        <sz val="11"/>
        <color indexed="8"/>
        <rFont val="宋体"/>
        <family val="3"/>
        <charset val="134"/>
      </rPr>
      <t xml:space="preserve">加厚丁腈手套（</t>
    </r>
    <r>
      <rPr>
        <sz val="11"/>
        <color indexed="8"/>
        <rFont val="Times New Roman"/>
        <family val="1"/>
      </rPr>
      <t xml:space="preserve">S</t>
    </r>
    <r>
      <rPr>
        <sz val="11"/>
        <color indexed="8"/>
        <rFont val="宋体"/>
        <family val="3"/>
        <charset val="134"/>
      </rPr>
      <t xml:space="preserve">）</t>
    </r>
  </si>
  <si>
    <r>
      <rPr>
        <sz val="11"/>
        <color indexed="8"/>
        <rFont val="宋体"/>
        <family val="3"/>
        <charset val="134"/>
      </rPr>
      <t xml:space="preserve">油性记号笔（黑色）</t>
    </r>
  </si>
  <si>
    <r>
      <rPr>
        <sz val="11"/>
        <color indexed="8"/>
        <rFont val="宋体"/>
        <family val="3"/>
        <charset val="134"/>
      </rPr>
      <t xml:space="preserve">优质橡胶管</t>
    </r>
  </si>
  <si>
    <r>
      <rPr>
        <sz val="11"/>
        <color indexed="8"/>
        <rFont val="宋体"/>
        <family val="3"/>
        <charset val="134"/>
      </rPr>
      <t xml:space="preserve">闪式层析柱径：</t>
    </r>
    <r>
      <rPr>
        <sz val="11"/>
        <color indexed="8"/>
        <rFont val="Times New Roman"/>
        <family val="1"/>
      </rPr>
      <t xml:space="preserve">32mm</t>
    </r>
    <r>
      <rPr>
        <sz val="11"/>
        <color indexed="8"/>
        <rFont val="宋体"/>
        <family val="3"/>
        <charset val="134"/>
      </rPr>
      <t xml:space="preserve">，有效长度：</t>
    </r>
    <r>
      <rPr>
        <sz val="11"/>
        <color indexed="8"/>
        <rFont val="Times New Roman"/>
        <family val="1"/>
      </rPr>
      <t xml:space="preserve">254mm</t>
    </r>
    <r>
      <rPr>
        <sz val="11"/>
        <color indexed="8"/>
        <rFont val="宋体"/>
        <family val="3"/>
        <charset val="134"/>
      </rPr>
      <t xml:space="preserve">，四氟节门孔径：</t>
    </r>
    <r>
      <rPr>
        <sz val="11"/>
        <color indexed="8"/>
        <rFont val="Times New Roman"/>
        <family val="1"/>
      </rPr>
      <t xml:space="preserve">2mm</t>
    </r>
  </si>
  <si>
    <r>
      <rPr>
        <sz val="11"/>
        <color indexed="8"/>
        <rFont val="宋体"/>
        <family val="3"/>
        <charset val="134"/>
      </rPr>
      <t xml:space="preserve">脱脂棉卷</t>
    </r>
  </si>
  <si>
    <r>
      <rPr>
        <sz val="11"/>
        <color indexed="8"/>
        <rFont val="宋体"/>
        <family val="3"/>
        <charset val="134"/>
      </rPr>
      <t xml:space="preserve">酒精灯芯</t>
    </r>
  </si>
  <si>
    <r>
      <rPr>
        <sz val="11"/>
        <color indexed="8"/>
        <rFont val="宋体"/>
        <family val="3"/>
        <charset val="134"/>
      </rPr>
      <t xml:space="preserve">锥形瓶</t>
    </r>
  </si>
  <si>
    <r>
      <rPr>
        <sz val="11"/>
        <color indexed="8"/>
        <rFont val="宋体"/>
        <family val="3"/>
        <charset val="134"/>
      </rPr>
      <t xml:space="preserve">乳胶管</t>
    </r>
  </si>
  <si>
    <r>
      <rPr>
        <sz val="11"/>
        <color indexed="8"/>
        <rFont val="宋体"/>
        <family val="3"/>
        <charset val="134"/>
      </rPr>
      <t xml:space="preserve">防酸碱手套</t>
    </r>
  </si>
  <si>
    <r>
      <rPr>
        <sz val="11"/>
        <color indexed="8"/>
        <rFont val="宋体"/>
        <family val="3"/>
        <charset val="134"/>
      </rPr>
      <t xml:space="preserve">双</t>
    </r>
  </si>
  <si>
    <r>
      <rPr>
        <sz val="11"/>
        <color indexed="8"/>
        <rFont val="宋体"/>
        <family val="3"/>
        <charset val="134"/>
      </rPr>
      <t xml:space="preserve">玻璃具塞刻度试管</t>
    </r>
  </si>
  <si>
    <r>
      <rPr>
        <sz val="11"/>
        <color indexed="8"/>
        <rFont val="宋体"/>
        <family val="3"/>
        <charset val="134"/>
      </rPr>
      <t xml:space="preserve">点滴板</t>
    </r>
  </si>
  <si>
    <r>
      <rPr>
        <sz val="11"/>
        <color indexed="8"/>
        <rFont val="宋体"/>
        <family val="3"/>
        <charset val="134"/>
      </rPr>
      <t xml:space="preserve">滴液漏斗（</t>
    </r>
    <r>
      <rPr>
        <sz val="11"/>
        <color indexed="8"/>
        <rFont val="Times New Roman"/>
        <family val="1"/>
      </rPr>
      <t xml:space="preserve">19</t>
    </r>
    <r>
      <rPr>
        <sz val="11"/>
        <color indexed="8"/>
        <rFont val="宋体"/>
        <family val="3"/>
        <charset val="134"/>
      </rPr>
      <t xml:space="preserve">口）</t>
    </r>
  </si>
  <si>
    <r>
      <rPr>
        <sz val="11"/>
        <color indexed="8"/>
        <rFont val="宋体"/>
        <family val="3"/>
        <charset val="134"/>
      </rPr>
      <t xml:space="preserve">三口瓶（</t>
    </r>
    <r>
      <rPr>
        <sz val="11"/>
        <color indexed="8"/>
        <rFont val="Times New Roman"/>
        <family val="1"/>
      </rPr>
      <t xml:space="preserve">19</t>
    </r>
    <r>
      <rPr>
        <sz val="11"/>
        <color indexed="8"/>
        <rFont val="宋体"/>
        <family val="3"/>
        <charset val="134"/>
      </rPr>
      <t xml:space="preserve">口）</t>
    </r>
  </si>
  <si>
    <r>
      <rPr>
        <sz val="11"/>
        <color indexed="8"/>
        <rFont val="宋体"/>
        <family val="3"/>
        <charset val="134"/>
      </rPr>
      <t xml:space="preserve">布氏漏斗</t>
    </r>
  </si>
  <si>
    <r>
      <rPr>
        <sz val="11"/>
        <color indexed="8"/>
        <rFont val="宋体"/>
        <family val="3"/>
        <charset val="134"/>
      </rPr>
      <t xml:space="preserve">抽滤瓶</t>
    </r>
  </si>
  <si>
    <r>
      <rPr>
        <sz val="11"/>
        <color indexed="8"/>
        <rFont val="宋体"/>
        <family val="3"/>
        <charset val="134"/>
      </rPr>
      <t xml:space="preserve">塑料一次性滴管</t>
    </r>
  </si>
  <si>
    <r>
      <rPr>
        <sz val="11"/>
        <color indexed="8"/>
        <rFont val="宋体"/>
        <family val="3"/>
        <charset val="134"/>
      </rPr>
      <t xml:space="preserve">塑料蝴蝶夹</t>
    </r>
  </si>
  <si>
    <r>
      <rPr>
        <sz val="11"/>
        <color indexed="8"/>
        <rFont val="宋体"/>
        <family val="3"/>
        <charset val="134"/>
      </rPr>
      <t xml:space="preserve">一次性塑料吸管</t>
    </r>
  </si>
  <si>
    <r>
      <rPr>
        <sz val="11"/>
        <color indexed="8"/>
        <rFont val="宋体"/>
        <family val="3"/>
        <charset val="134"/>
      </rPr>
      <t xml:space="preserve">离心管</t>
    </r>
  </si>
  <si>
    <r>
      <rPr>
        <sz val="11"/>
        <color indexed="8"/>
        <rFont val="Times New Roman"/>
        <family val="1"/>
      </rPr>
      <t xml:space="preserve">2mL</t>
    </r>
    <r>
      <rPr>
        <sz val="11"/>
        <color indexed="8"/>
        <rFont val="宋体"/>
        <family val="3"/>
        <charset val="134"/>
      </rPr>
      <t xml:space="preserve">液相样品瓶</t>
    </r>
  </si>
  <si>
    <r>
      <rPr>
        <sz val="11"/>
        <color indexed="8"/>
        <rFont val="宋体"/>
        <family val="3"/>
        <charset val="134"/>
      </rPr>
      <t xml:space="preserve">一次性针头过滤器</t>
    </r>
  </si>
  <si>
    <r>
      <rPr>
        <sz val="11"/>
        <color indexed="8"/>
        <rFont val="宋体"/>
        <family val="3"/>
        <charset val="134"/>
      </rPr>
      <t xml:space="preserve">一次性注射器</t>
    </r>
  </si>
  <si>
    <r>
      <rPr>
        <sz val="11"/>
        <color indexed="8"/>
        <rFont val="宋体"/>
        <family val="3"/>
        <charset val="134"/>
      </rPr>
      <t xml:space="preserve">棕色容量瓶</t>
    </r>
  </si>
  <si>
    <r>
      <rPr>
        <sz val="11"/>
        <color indexed="8"/>
        <rFont val="宋体"/>
        <family val="3"/>
        <charset val="134"/>
      </rPr>
      <t xml:space="preserve">有机系滤器</t>
    </r>
  </si>
  <si>
    <r>
      <rPr>
        <sz val="11"/>
        <color indexed="8"/>
        <rFont val="宋体"/>
        <family val="3"/>
        <charset val="134"/>
      </rPr>
      <t xml:space="preserve">合计</t>
    </r>
  </si>
  <si>
    <r>
      <rPr>
        <sz val="11"/>
        <color indexed="8"/>
        <rFont val="宋体"/>
        <family val="3"/>
        <charset val="134"/>
      </rPr>
      <t xml:space="preserve">青岛海洋硅胶板</t>
    </r>
    <r>
      <rPr>
        <sz val="11"/>
        <color indexed="8"/>
        <rFont val="Times New Roman"/>
        <family val="1"/>
      </rPr>
      <t xml:space="preserve">G</t>
    </r>
    <phoneticPr fontId="6" type="noConversion"/>
  </si>
  <si>
    <t xml:space="preserve">商品信息</t>
  </si>
  <si>
    <t xml:space="preserve">规格描述</t>
  </si>
  <si>
    <t xml:space="preserve">数量</t>
  </si>
  <si>
    <t xml:space="preserve">单位</t>
  </si>
  <si>
    <t xml:space="preserve">单价</t>
  </si>
  <si>
    <r>
      <rPr>
        <sz val="11"/>
        <color theme="1"/>
        <rFont val="宋体"/>
        <family val="3"/>
        <charset val="134"/>
        <b/>
      </rPr>
      <t xml:space="preserve">小计</t>
    </r>
  </si>
  <si>
    <t xml:space="preserve"> 10cm</t>
  </si>
  <si>
    <t xml:space="preserve"> 50双</t>
  </si>
  <si>
    <t xml:space="preserve"> 50 Rxns</t>
  </si>
  <si>
    <t xml:space="preserve"> 50 PREPS</t>
  </si>
  <si>
    <t xml:space="preserve"> 125 U</t>
  </si>
  <si>
    <t xml:space="preserve"> 1000个/包</t>
  </si>
  <si>
    <t xml:space="preserve"> 500个/包</t>
  </si>
  <si>
    <t xml:space="preserve">25mm*0.22μm 100个/包</t>
  </si>
  <si>
    <t xml:space="preserve"> 25个/包</t>
  </si>
  <si>
    <t xml:space="preserve"> 300mL</t>
  </si>
  <si>
    <t xml:space="preserve"> 100次</t>
  </si>
  <si>
    <t xml:space="preserve"> 直径9cm</t>
  </si>
  <si>
    <t xml:space="preserve"> 20 Rxns</t>
  </si>
  <si>
    <t xml:space="preserve"> 160 Rxns</t>
  </si>
  <si>
    <t xml:space="preserve">黑色 12支/包</t>
  </si>
  <si>
    <t xml:space="preserve"> 100 PRE</t>
  </si>
  <si>
    <t xml:space="preserve"> 100T</t>
  </si>
  <si>
    <t xml:space="preserve"> 1000mL</t>
  </si>
  <si>
    <t xml:space="preserve"> 盒装</t>
  </si>
  <si>
    <t xml:space="preserve"> 100只/包</t>
  </si>
  <si>
    <t xml:space="preserve"> 18mm x 150mm</t>
  </si>
  <si>
    <t xml:space="preserve"> 100 mL</t>
  </si>
  <si>
    <t xml:space="preserve"> 50mL</t>
  </si>
  <si>
    <t xml:space="preserve"> 10mL</t>
  </si>
  <si>
    <t xml:space="preserve"> 100 mm</t>
  </si>
  <si>
    <t xml:space="preserve"> 1对</t>
  </si>
  <si>
    <t xml:space="preserve"> 250mL</t>
  </si>
  <si>
    <t xml:space="preserve"> 10*10cm</t>
  </si>
  <si>
    <t xml:space="preserve"> 30cm*60m</t>
  </si>
  <si>
    <t xml:space="preserve"> 500mL</t>
  </si>
  <si>
    <t xml:space="preserve"> 30cm</t>
  </si>
  <si>
    <t xml:space="preserve"> 中号</t>
  </si>
  <si>
    <t xml:space="preserve"> 100张/盒</t>
  </si>
  <si>
    <t xml:space="preserve"> 50 mL</t>
  </si>
  <si>
    <t xml:space="preserve"> 5mL</t>
  </si>
  <si>
    <t xml:space="preserve"> 长110mm×夹距20mm</t>
  </si>
  <si>
    <t xml:space="preserve"> 直径90mm</t>
  </si>
  <si>
    <t xml:space="preserve"> 1000 mL</t>
  </si>
  <si>
    <t xml:space="preserve"> 500 mL</t>
  </si>
  <si>
    <t xml:space="preserve">8×12cm 100个/包</t>
  </si>
  <si>
    <t xml:space="preserve"> 24/29口 300mm</t>
  </si>
  <si>
    <t xml:space="preserve"> 21mm×12mm</t>
  </si>
  <si>
    <t xml:space="preserve"> 2 ml</t>
  </si>
  <si>
    <t xml:space="preserve"> 1 ml</t>
  </si>
  <si>
    <t xml:space="preserve"> 4×125</t>
  </si>
  <si>
    <t xml:space="preserve"> 8×10</t>
  </si>
  <si>
    <t xml:space="preserve"> 105×95×100mm</t>
  </si>
  <si>
    <t xml:space="preserve"> 500g</t>
  </si>
  <si>
    <t xml:space="preserve">10ml 100个/盒</t>
  </si>
  <si>
    <t xml:space="preserve">大号 L号</t>
  </si>
  <si>
    <t xml:space="preserve">中号 M号</t>
  </si>
  <si>
    <t xml:space="preserve">小号 S号</t>
  </si>
  <si>
    <t xml:space="preserve"> 50个/盒</t>
  </si>
  <si>
    <t xml:space="preserve">24# 500mL</t>
  </si>
  <si>
    <t xml:space="preserve">24# 250mL</t>
  </si>
  <si>
    <t xml:space="preserve">GF254 100*200</t>
  </si>
  <si>
    <t xml:space="preserve"> 12.5 cm</t>
  </si>
  <si>
    <t xml:space="preserve"> 9 cm</t>
  </si>
  <si>
    <t xml:space="preserve"> 5 mL、100个/包</t>
  </si>
  <si>
    <t xml:space="preserve"> 1.5ml</t>
  </si>
  <si>
    <t xml:space="preserve"> 100mL</t>
  </si>
  <si>
    <t xml:space="preserve"> 5000mL</t>
  </si>
  <si>
    <t xml:space="preserve"> 2000mL</t>
  </si>
  <si>
    <t xml:space="preserve"> 径：32mm，有效长度：254mm，四氟节门孔径：2mm</t>
  </si>
  <si>
    <t xml:space="preserve"> 径：26mm，有效长度：254mm，四氟节门孔径：2mm</t>
  </si>
  <si>
    <t xml:space="preserve"> 1kg</t>
  </si>
  <si>
    <t xml:space="preserve"> 500ml</t>
  </si>
  <si>
    <t xml:space="preserve"> 15cm-20cm</t>
  </si>
  <si>
    <t xml:space="preserve">10ml 200mm长</t>
  </si>
  <si>
    <t xml:space="preserve">带四氟开关 2000mL</t>
  </si>
  <si>
    <t xml:space="preserve">带四氟开关 1000mL</t>
  </si>
  <si>
    <t xml:space="preserve"> 15*150</t>
  </si>
  <si>
    <t xml:space="preserve"> 500g/包</t>
  </si>
  <si>
    <t xml:space="preserve"> 100ml</t>
  </si>
  <si>
    <t xml:space="preserve">  16*16cm/3CM 500张/包</t>
  </si>
  <si>
    <t xml:space="preserve"> 2ml/50支/包</t>
  </si>
  <si>
    <t xml:space="preserve"> 300mm</t>
  </si>
  <si>
    <t xml:space="preserve"> 50张/盒</t>
  </si>
  <si>
    <t xml:space="preserve"> 200张/盒</t>
  </si>
  <si>
    <t xml:space="preserve"> 5毫升，袋/100支</t>
  </si>
  <si>
    <t xml:space="preserve"> 9cm</t>
  </si>
  <si>
    <t xml:space="preserve">  16*16cm/3CM 500张/盒</t>
  </si>
  <si>
    <t xml:space="preserve"> 4*10ml</t>
  </si>
  <si>
    <t xml:space="preserve">
 15*150
</t>
  </si>
  <si>
    <t xml:space="preserve"> 大号</t>
  </si>
  <si>
    <t xml:space="preserve"> 1 ml(200支)</t>
  </si>
  <si>
    <t xml:space="preserve"> 50片/盒</t>
  </si>
  <si>
    <t xml:space="preserve"> 22*22mm</t>
  </si>
  <si>
    <t xml:space="preserve"> 16*16cm/3CM 100张/盒</t>
  </si>
  <si>
    <t xml:space="preserve"> 25支/盒</t>
  </si>
  <si>
    <t xml:space="preserve"> 小号（50双/盒）</t>
  </si>
  <si>
    <t xml:space="preserve"> 中号（500双/盒）</t>
  </si>
  <si>
    <t xml:space="preserve"> 大号（50双/盒）</t>
  </si>
  <si>
    <t xml:space="preserve"> 9cm（50张/盒）</t>
  </si>
  <si>
    <t xml:space="preserve"> 1.5毫升，带盖尖底500个/包</t>
  </si>
  <si>
    <t xml:space="preserve">搪瓷 18*24*3cm</t>
  </si>
  <si>
    <t xml:space="preserve"> 24*24/100片</t>
  </si>
  <si>
    <t xml:space="preserve"> 100/PK</t>
  </si>
  <si>
    <t xml:space="preserve">25*75mm 100张/盒</t>
  </si>
  <si>
    <t xml:space="preserve">红单格25*13mm 100张/包</t>
  </si>
  <si>
    <t xml:space="preserve">2B 10支/盒</t>
  </si>
  <si>
    <t xml:space="preserve">9cm快速 100张/盒</t>
  </si>
  <si>
    <t xml:space="preserve">15格 17*9.5*2.2cm</t>
  </si>
  <si>
    <t xml:space="preserve">双头黑色 10支/盒</t>
  </si>
  <si>
    <t xml:space="preserve"> 50支/盒</t>
  </si>
  <si>
    <t xml:space="preserve">304不锈钢 长180mm</t>
  </si>
  <si>
    <t xml:space="preserve"> 200mm*20m</t>
  </si>
  <si>
    <t xml:space="preserve"> 50/盒</t>
  </si>
  <si>
    <t xml:space="preserve"> 1mm</t>
  </si>
  <si>
    <t xml:space="preserve"> 500g/袋</t>
  </si>
  <si>
    <t xml:space="preserve"> 200支/盒</t>
  </si>
  <si>
    <t xml:space="preserve">50*100mm 40片/盒</t>
  </si>
  <si>
    <t xml:space="preserve"> 25mL</t>
  </si>
  <si>
    <t xml:space="preserve"> 250ml</t>
  </si>
  <si>
    <t xml:space="preserve"> 包</t>
  </si>
  <si>
    <t xml:space="preserve"> 100片/盒</t>
  </si>
  <si>
    <t xml:space="preserve">25mm*0.22μm 100个/盒</t>
  </si>
  <si>
    <t xml:space="preserve"> 100只</t>
  </si>
  <si>
    <t xml:space="preserve"> 100个/包</t>
  </si>
  <si>
    <t xml:space="preserve"> 15ml</t>
  </si>
  <si>
    <t xml:space="preserve">16mm 40孔/个</t>
  </si>
  <si>
    <t xml:space="preserve"> 19口</t>
  </si>
  <si>
    <t xml:space="preserve"> 导水用</t>
  </si>
  <si>
    <t xml:space="preserve"> 7cm</t>
  </si>
  <si>
    <t xml:space="preserve"> 60mL\19口</t>
  </si>
  <si>
    <t xml:space="preserve"> 250°</t>
  </si>
  <si>
    <t xml:space="preserve"> 跟250ml分液漏斗配套</t>
  </si>
  <si>
    <t xml:space="preserve">200*200mm 40片/盒</t>
  </si>
  <si>
    <t xml:space="preserve"> 15cm</t>
  </si>
  <si>
    <t xml:space="preserve"> 2ml</t>
  </si>
  <si>
    <t xml:space="preserve"> 10ml</t>
  </si>
  <si>
    <t xml:space="preserve"> 50ml</t>
  </si>
  <si>
    <t xml:space="preserve"> 30cm×60m</t>
  </si>
  <si>
    <t xml:space="preserve"> 1000ml</t>
  </si>
  <si>
    <t xml:space="preserve"> 1mL</t>
  </si>
  <si>
    <t xml:space="preserve"> 5ml</t>
  </si>
  <si>
    <t xml:space="preserve"> 12.5厘米</t>
  </si>
  <si>
    <t xml:space="preserve"> 1包</t>
  </si>
  <si>
    <t xml:space="preserve"> 中号（100只）</t>
  </si>
  <si>
    <t xml:space="preserve"> 大号（100只）</t>
  </si>
  <si>
    <t xml:space="preserve"> 200*200mm</t>
  </si>
  <si>
    <t xml:space="preserve"> 6*20mm</t>
  </si>
  <si>
    <t xml:space="preserve"> 100ml		
</t>
  </si>
  <si>
    <t xml:space="preserve"> 3ml</t>
  </si>
  <si>
    <t xml:space="preserve"> 10 mL</t>
  </si>
  <si>
    <t xml:space="preserve"> 20cm</t>
  </si>
  <si>
    <t xml:space="preserve"> 18cm</t>
  </si>
  <si>
    <t xml:space="preserve"> 100个/盒		
</t>
  </si>
  <si>
    <t xml:space="preserve"> 500支/包 10包/箱</t>
  </si>
  <si>
    <t xml:space="preserve"> 1000支/筒</t>
  </si>
  <si>
    <t xml:space="preserve"> 50支/盒 40盒/箱</t>
  </si>
  <si>
    <t xml:space="preserve"> 100支/盒 10盒/箱		
</t>
  </si>
  <si>
    <t xml:space="preserve"> 100支/盒 11盒/箱		
</t>
  </si>
  <si>
    <t xml:space="preserve"> 12支/盒</t>
  </si>
  <si>
    <t xml:space="preserve"> 6*9</t>
  </si>
  <si>
    <t xml:space="preserve"> 支</t>
  </si>
  <si>
    <t xml:space="preserve"> 2000ml</t>
  </si>
  <si>
    <t xml:space="preserve"> 100根/包</t>
  </si>
  <si>
    <t xml:space="preserve"> 100盒/包</t>
  </si>
  <si>
    <t xml:space="preserve"> 30米/卷</t>
  </si>
  <si>
    <t xml:space="preserve"> 长300cm</t>
  </si>
  <si>
    <t xml:space="preserve">pp,防酸碱 40*30*5cm</t>
  </si>
  <si>
    <t xml:space="preserve"> 直径0.6-0.8厘米、壁厚
</t>
  </si>
  <si>
    <t xml:space="preserve"> m</t>
  </si>
  <si>
    <t xml:space="preserve"> 12孔</t>
  </si>
  <si>
    <t xml:space="preserve">100ml 19口</t>
  </si>
  <si>
    <t xml:space="preserve"> 8cm</t>
  </si>
  <si>
    <t xml:space="preserve">10ml  100个/包</t>
  </si>
  <si>
    <t xml:space="preserve"> 12中/盒</t>
  </si>
  <si>
    <t xml:space="preserve">100ML 100ML</t>
  </si>
  <si>
    <t xml:space="preserve">高韧 ABS </t>
  </si>
  <si>
    <t xml:space="preserve">定性 90cm</t>
  </si>
  <si>
    <t xml:space="preserve">100ml 100ml</t>
  </si>
  <si>
    <t xml:space="preserve">50mL  </t>
  </si>
  <si>
    <t xml:space="preserve">2ml 2ml</t>
  </si>
  <si>
    <t xml:space="preserve">6×12mm 30米/卷</t>
  </si>
  <si>
    <t xml:space="preserve">100/盒 2mL</t>
  </si>
  <si>
    <t xml:space="preserve"> 25mm 0.22微米</t>
  </si>
  <si>
    <t xml:space="preserve">2.5ml 100/盒</t>
  </si>
  <si>
    <t xml:space="preserve">25mm 0.45 μm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</si>
</sst>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indexed="8"/>
      <name val="宋体"/>
      <charset val="134"/>
    </font>
    <font>
      <b/>
      <sz val="22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b/>
      <sz val="22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10"/>
      <color theme="1"/>
      <name val="Arial"/>
      <family val="2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3">
      <alignment vertical="center"/>
    </xf>
  </cellStyleXfs>
  <cellXfs count="19">
    <xf numFmtId="0" fontId="0" fillId="0" borderId="0" xfId="0" applyBorder="1">
      <alignment vertical="center"/>
    </xf>
    <xf numFmtId="0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2" borderId="3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8" fillId="0" borderId="3" xfId="0" applyNumberFormat="1" applyFont="1" applyFill="1" applyBorder="1" applyAlignment="1">
      <alignment vertical="center" wrapText="1"/>
    </xf>
    <xf numFmtId="0" fontId="1" fillId="0" borderId="3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0" fillId="0" borderId="2" xfId="0" applyBorder="1">
      <alignment vertical="center"/>
    </xf>
    <xf numFmtId="0" fontId="2" fillId="0" borderId="2" xfId="0" applyFont="1" applyFill="1" applyBorder="1" applyAlignment="1">
      <alignment vertical="center" wrapText="1"/>
    </xf>
    <xf numFmtId="0" fontId="0" fillId="0" borderId="2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rect l="0" t="0" r="0" b="0"/>
          <a:avLst/>
          <a:gdLst>
            <a:gd name="_h" fmla="val 21600"/>
            <a:gd name="_w" fmla="val 21600"/>
          </a:gdLst>
          <a:cxnLst/>
          <a:pathLst>
            <a:path w="21600" h="21600" fill="norm" stroke="1" extrusionOk="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 rtlCol="0"/>
      <a:lstStyle/>
    </a:spDef>
  </a:objectDefaults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:M341"/>
  <sheetViews>
    <sheetView tabSelected="1" topLeftCell="A325" zoomScale="70" zoomScaleNormal="70" workbookViewId="0">
      <selection activeCell="G357" sqref="G357"/>
    </sheetView>
  </sheetViews>
  <sheetFormatPr defaultColWidth="9" defaultRowHeight="14.4" x14ac:dyDescent="0.25"/>
  <cols>
    <col min="1" max="1" width="34.109375" style="3" bestFit="1" customWidth="1"/>
    <col min="2" max="2" width="26.44140625" bestFit="1" customWidth="1"/>
    <col min="3" max="3" width="7.44140625" style="3" bestFit="1" customWidth="1"/>
    <col min="4" max="4" width="5.6640625" style="3" bestFit="1" customWidth="1"/>
    <col min="5" max="5" width="9.21875" style="3" customWidth="1"/>
    <col min="6" max="6" width="13.109375" style="3" customWidth="1"/>
    <col min="7" max="7" width="9" style="5"/>
    <col min="8" max="12" width="9" style="3"/>
  </cols>
  <sheetData>
    <row r="1" spans="1:7" s="3" customFormat="1" ht="51.45" customHeight="1" x14ac:dyDescent="0.25">
      <c r="A1" s="9" t="s">
        <v>7</v>
      </c>
      <c r="B1" s="9"/>
      <c r="C1" s="9"/>
      <c r="D1" s="9"/>
      <c r="E1" s="9"/>
      <c r="F1" s="9"/>
      <c r="G1" s="8"/>
    </row>
    <row r="2" spans="1:7" s="7" customFormat="1" ht="63.75" customHeight="1" x14ac:dyDescent="0.25">
      <c r="A2" s="10" t="s">
        <v>209</v>
      </c>
      <c r="B2" s="11" t="s">
        <v>210</v>
      </c>
      <c r="C2" s="10" t="s">
        <v>212</v>
      </c>
      <c r="D2" s="10" t="s">
        <v>211</v>
      </c>
      <c r="E2" s="10" t="s">
        <v>213</v>
      </c>
      <c r="F2" s="12" t="s">
        <v>214</v>
      </c>
    </row>
    <row r="3" spans="1:7" s="3" customFormat="1" x14ac:dyDescent="0.25">
      <c r="A3" s="13" t="s">
        <v>8</v>
      </c>
      <c r="B3" s="14" t="s">
        <v>215</v>
      </c>
      <c r="C3" s="13" t="s">
        <v>9</v>
      </c>
      <c r="D3" s="13">
        <v>5</v>
      </c>
      <c r="E3" s="13">
        <v>11</v>
      </c>
      <c r="F3" s="13" t="str">
        <f t="shared" ref="F3:F66" si="0">D3*E3</f>
        <v>55</v>
      </c>
      <c r="G3" s="4"/>
    </row>
    <row r="4" spans="1:7" s="3" customFormat="1" ht="28.8" x14ac:dyDescent="0.25">
      <c r="A4" s="13" t="s">
        <v>11</v>
      </c>
      <c r="B4" s="14" t="s">
        <v>216</v>
      </c>
      <c r="C4" s="13" t="s">
        <v>12</v>
      </c>
      <c r="D4" s="13">
        <v>12</v>
      </c>
      <c r="E4" s="13">
        <v>24</v>
      </c>
      <c r="F4" s="13" t="str">
        <f t="shared" si="0"/>
        <v>288</v>
      </c>
      <c r="G4" s="4"/>
    </row>
    <row r="5" spans="1:7" s="3" customFormat="1" ht="28.8" x14ac:dyDescent="0.25">
      <c r="A5" s="13" t="s">
        <v>13</v>
      </c>
      <c r="B5" s="14" t="s">
        <v>216</v>
      </c>
      <c r="C5" s="13" t="s">
        <v>12</v>
      </c>
      <c r="D5" s="13">
        <v>2</v>
      </c>
      <c r="E5" s="13">
        <v>24</v>
      </c>
      <c r="F5" s="13" t="str">
        <f t="shared" si="0"/>
        <v>48</v>
      </c>
      <c r="G5" s="4"/>
    </row>
    <row r="6" spans="1:7" s="3" customFormat="1" ht="28.8" x14ac:dyDescent="0.25">
      <c r="A6" s="13" t="s">
        <v>14</v>
      </c>
      <c r="B6" s="14" t="s">
        <v>216</v>
      </c>
      <c r="C6" s="13" t="s">
        <v>12</v>
      </c>
      <c r="D6" s="13">
        <v>2</v>
      </c>
      <c r="E6" s="13">
        <v>24</v>
      </c>
      <c r="F6" s="13" t="str">
        <f t="shared" si="0"/>
        <v>48</v>
      </c>
      <c r="G6" s="4"/>
    </row>
    <row r="7" spans="1:7" s="3" customFormat="1" ht="55.2" x14ac:dyDescent="0.25">
      <c r="A7" s="13" t="s">
        <v>0</v>
      </c>
      <c r="B7" s="14" t="s">
        <v>217</v>
      </c>
      <c r="C7" s="13" t="s">
        <v>15</v>
      </c>
      <c r="D7" s="13">
        <v>1</v>
      </c>
      <c r="E7" s="13">
        <v>896</v>
      </c>
      <c r="F7" s="13" t="str">
        <f t="shared" si="0"/>
        <v>896</v>
      </c>
      <c r="G7" s="4"/>
    </row>
    <row r="8" spans="1:7" s="3" customFormat="1" ht="43.2" x14ac:dyDescent="0.25">
      <c r="A8" s="13" t="s">
        <v>16</v>
      </c>
      <c r="B8" s="14" t="s">
        <v>218</v>
      </c>
      <c r="C8" s="13" t="s">
        <v>15</v>
      </c>
      <c r="D8" s="13">
        <v>1</v>
      </c>
      <c r="E8" s="13">
        <v>650</v>
      </c>
      <c r="F8" s="13" t="str">
        <f t="shared" si="0"/>
        <v>650</v>
      </c>
      <c r="G8" s="4"/>
    </row>
    <row r="9" spans="1:7" s="3" customFormat="1" ht="41.4" x14ac:dyDescent="0.25">
      <c r="A9" s="13" t="s">
        <v>1</v>
      </c>
      <c r="B9" s="14" t="s">
        <v>219</v>
      </c>
      <c r="C9" s="13" t="s">
        <v>15</v>
      </c>
      <c r="D9" s="13">
        <v>1</v>
      </c>
      <c r="E9" s="13">
        <v>350</v>
      </c>
      <c r="F9" s="13" t="str">
        <f t="shared" si="0"/>
        <v>350</v>
      </c>
      <c r="G9" s="4"/>
    </row>
    <row r="10" spans="1:7" s="3" customFormat="1" ht="27.6" x14ac:dyDescent="0.25">
      <c r="A10" s="13" t="s">
        <v>17</v>
      </c>
      <c r="B10" s="14" t="s">
        <v>220</v>
      </c>
      <c r="C10" s="13" t="s">
        <v>9</v>
      </c>
      <c r="D10" s="13">
        <v>5</v>
      </c>
      <c r="E10" s="13">
        <v>15</v>
      </c>
      <c r="F10" s="13" t="str">
        <f t="shared" si="0"/>
        <v>75</v>
      </c>
      <c r="G10" s="4"/>
    </row>
    <row r="11" spans="1:7" s="3" customFormat="1" ht="28.2" x14ac:dyDescent="0.25">
      <c r="A11" s="13" t="s">
        <v>18</v>
      </c>
      <c r="B11" s="14" t="s">
        <v>220</v>
      </c>
      <c r="C11" s="13" t="s">
        <v>9</v>
      </c>
      <c r="D11" s="13">
        <v>12</v>
      </c>
      <c r="E11" s="13">
        <v>8</v>
      </c>
      <c r="F11" s="13" t="str">
        <f t="shared" si="0"/>
        <v>96</v>
      </c>
      <c r="G11" s="4"/>
    </row>
    <row r="12" spans="1:7" s="3" customFormat="1" ht="28.8" x14ac:dyDescent="0.25">
      <c r="A12" s="13" t="s">
        <v>19</v>
      </c>
      <c r="B12" s="14" t="s">
        <v>220</v>
      </c>
      <c r="C12" s="13" t="s">
        <v>9</v>
      </c>
      <c r="D12" s="13">
        <v>10</v>
      </c>
      <c r="E12" s="13">
        <v>13</v>
      </c>
      <c r="F12" s="13" t="str">
        <f t="shared" si="0"/>
        <v>130</v>
      </c>
      <c r="G12" s="4"/>
    </row>
    <row r="13" spans="1:7" s="3" customFormat="1" ht="28.8" x14ac:dyDescent="0.25">
      <c r="A13" s="13" t="s">
        <v>20</v>
      </c>
      <c r="B13" s="14" t="s">
        <v>221</v>
      </c>
      <c r="C13" s="13" t="s">
        <v>9</v>
      </c>
      <c r="D13" s="13">
        <v>10</v>
      </c>
      <c r="E13" s="13">
        <v>11</v>
      </c>
      <c r="F13" s="13" t="str">
        <f t="shared" si="0"/>
        <v>110</v>
      </c>
      <c r="G13" s="4"/>
    </row>
    <row r="14" spans="1:7" s="3" customFormat="1" x14ac:dyDescent="0.25">
      <c r="A14" s="13" t="s">
        <v>21</v>
      </c>
      <c r="B14" s="14" t="s">
        <v>221</v>
      </c>
      <c r="C14" s="13" t="s">
        <v>9</v>
      </c>
      <c r="D14" s="13">
        <v>8</v>
      </c>
      <c r="E14" s="13">
        <v>18</v>
      </c>
      <c r="F14" s="13" t="str">
        <f t="shared" si="0"/>
        <v>144</v>
      </c>
      <c r="G14" s="4"/>
    </row>
    <row r="15" spans="1:7" s="3" customFormat="1" x14ac:dyDescent="0.25">
      <c r="A15" s="13" t="s">
        <v>22</v>
      </c>
      <c r="B15" s="14" t="s">
        <v>221</v>
      </c>
      <c r="C15" s="13" t="s">
        <v>9</v>
      </c>
      <c r="D15" s="13">
        <v>8</v>
      </c>
      <c r="E15" s="13">
        <v>20</v>
      </c>
      <c r="F15" s="13" t="str">
        <f t="shared" si="0"/>
        <v>160</v>
      </c>
      <c r="G15" s="4"/>
    </row>
    <row r="16" spans="1:7" s="3" customFormat="1" ht="41.4" x14ac:dyDescent="0.25">
      <c r="A16" s="13" t="s">
        <v>23</v>
      </c>
      <c r="B16" s="14" t="s">
        <v>222</v>
      </c>
      <c r="C16" s="13" t="s">
        <v>9</v>
      </c>
      <c r="D16" s="13">
        <v>1</v>
      </c>
      <c r="E16" s="13">
        <v>100</v>
      </c>
      <c r="F16" s="13" t="str">
        <f t="shared" si="0"/>
        <v>100</v>
      </c>
      <c r="G16" s="4"/>
    </row>
    <row r="17" spans="1:7" s="3" customFormat="1" ht="28.8" x14ac:dyDescent="0.25">
      <c r="A17" s="13" t="s">
        <v>25</v>
      </c>
      <c r="B17" s="14" t="s">
        <v>223</v>
      </c>
      <c r="C17" s="13" t="s">
        <v>9</v>
      </c>
      <c r="D17" s="13">
        <v>2</v>
      </c>
      <c r="E17" s="13">
        <v>15</v>
      </c>
      <c r="F17" s="13" t="str">
        <f t="shared" si="0"/>
        <v>30</v>
      </c>
      <c r="G17" s="4"/>
    </row>
    <row r="18" spans="1:7" s="3" customFormat="1" ht="28.8" x14ac:dyDescent="0.25">
      <c r="A18" s="13" t="s">
        <v>26</v>
      </c>
      <c r="B18" s="14" t="s">
        <v>224</v>
      </c>
      <c r="C18" s="13" t="s">
        <v>27</v>
      </c>
      <c r="D18" s="13">
        <v>10</v>
      </c>
      <c r="E18" s="13">
        <v>11</v>
      </c>
      <c r="F18" s="13" t="str">
        <f t="shared" si="0"/>
        <v>110</v>
      </c>
      <c r="G18" s="4"/>
    </row>
    <row r="19" spans="1:7" s="3" customFormat="1" ht="43.2" x14ac:dyDescent="0.25">
      <c r="A19" s="13" t="s">
        <v>28</v>
      </c>
      <c r="B19" s="14" t="s">
        <v>225</v>
      </c>
      <c r="C19" s="13" t="s">
        <v>15</v>
      </c>
      <c r="D19" s="13">
        <v>1</v>
      </c>
      <c r="E19" s="13">
        <v>300</v>
      </c>
      <c r="F19" s="13" t="str">
        <f t="shared" si="0"/>
        <v>300</v>
      </c>
      <c r="G19" s="4"/>
    </row>
    <row r="20" spans="1:7" s="3" customFormat="1" ht="28.8" x14ac:dyDescent="0.25">
      <c r="A20" s="13" t="s">
        <v>29</v>
      </c>
      <c r="B20" s="14" t="s">
        <v>226</v>
      </c>
      <c r="C20" s="13" t="s">
        <v>15</v>
      </c>
      <c r="D20" s="13">
        <v>20</v>
      </c>
      <c r="E20" s="13">
        <v>4.5</v>
      </c>
      <c r="F20" s="13" t="str">
        <f t="shared" si="0"/>
        <v>90</v>
      </c>
      <c r="G20" s="4"/>
    </row>
    <row r="21" spans="1:7" s="3" customFormat="1" ht="56.4" x14ac:dyDescent="0.25">
      <c r="A21" s="13" t="s">
        <v>30</v>
      </c>
      <c r="B21" s="14" t="s">
        <v>227</v>
      </c>
      <c r="C21" s="13" t="s">
        <v>15</v>
      </c>
      <c r="D21" s="13">
        <v>1</v>
      </c>
      <c r="E21" s="13">
        <v>475</v>
      </c>
      <c r="F21" s="13" t="str">
        <f t="shared" si="0"/>
        <v>475</v>
      </c>
      <c r="G21" s="4"/>
    </row>
    <row r="22" spans="1:7" s="3" customFormat="1" ht="41.4" x14ac:dyDescent="0.25">
      <c r="A22" s="13" t="s">
        <v>2</v>
      </c>
      <c r="B22" s="14" t="s">
        <v>228</v>
      </c>
      <c r="C22" s="13" t="s">
        <v>9</v>
      </c>
      <c r="D22" s="13">
        <v>1</v>
      </c>
      <c r="E22" s="13">
        <v>284</v>
      </c>
      <c r="F22" s="13" t="str">
        <f t="shared" si="0"/>
        <v>284</v>
      </c>
      <c r="G22" s="4"/>
    </row>
    <row r="23" spans="1:7" s="3" customFormat="1" ht="28.8" x14ac:dyDescent="0.25">
      <c r="A23" s="13" t="s">
        <v>31</v>
      </c>
      <c r="B23" s="14" t="s">
        <v>229</v>
      </c>
      <c r="C23" s="13" t="s">
        <v>9</v>
      </c>
      <c r="D23" s="13">
        <v>1</v>
      </c>
      <c r="E23" s="13">
        <v>20</v>
      </c>
      <c r="F23" s="13" t="str">
        <f t="shared" si="0"/>
        <v>20</v>
      </c>
      <c r="G23" s="4"/>
    </row>
    <row r="24" spans="1:7" s="3" customFormat="1" ht="43.2" x14ac:dyDescent="0.25">
      <c r="A24" s="13" t="s">
        <v>32</v>
      </c>
      <c r="B24" s="14" t="s">
        <v>230</v>
      </c>
      <c r="C24" s="13" t="s">
        <v>12</v>
      </c>
      <c r="D24" s="13">
        <v>1</v>
      </c>
      <c r="E24" s="13">
        <v>380</v>
      </c>
      <c r="F24" s="13" t="str">
        <f t="shared" si="0"/>
        <v>380</v>
      </c>
      <c r="G24" s="4"/>
    </row>
    <row r="25" spans="1:7" s="3" customFormat="1" ht="27.6" x14ac:dyDescent="0.25">
      <c r="A25" s="13" t="s">
        <v>3</v>
      </c>
      <c r="B25" s="14" t="s">
        <v>231</v>
      </c>
      <c r="C25" s="13" t="s">
        <v>33</v>
      </c>
      <c r="D25" s="13">
        <v>1</v>
      </c>
      <c r="E25" s="13">
        <v>156</v>
      </c>
      <c r="F25" s="13" t="str">
        <f t="shared" si="0"/>
        <v>156</v>
      </c>
      <c r="G25" s="4"/>
    </row>
    <row r="26" spans="1:7" s="3" customFormat="1" ht="28.8" x14ac:dyDescent="0.25">
      <c r="A26" s="13" t="s">
        <v>34</v>
      </c>
      <c r="B26" s="14" t="s">
        <v>232</v>
      </c>
      <c r="C26" s="13" t="s">
        <v>27</v>
      </c>
      <c r="D26" s="13">
        <v>5</v>
      </c>
      <c r="E26" s="13">
        <v>19</v>
      </c>
      <c r="F26" s="13" t="str">
        <f t="shared" si="0"/>
        <v>95</v>
      </c>
      <c r="G26" s="4"/>
    </row>
    <row r="27" spans="1:7" s="3" customFormat="1" ht="28.5" customHeight="1" x14ac:dyDescent="0.25">
      <c r="A27" s="13" t="s">
        <v>35</v>
      </c>
      <c r="B27" s="14" t="s">
        <v>233</v>
      </c>
      <c r="C27" s="13" t="s">
        <v>15</v>
      </c>
      <c r="D27" s="13">
        <v>5</v>
      </c>
      <c r="E27" s="13">
        <v>155</v>
      </c>
      <c r="F27" s="13" t="str">
        <f t="shared" si="0"/>
        <v>775</v>
      </c>
      <c r="G27" s="4"/>
    </row>
    <row r="28" spans="1:7" s="3" customFormat="1" ht="28.8" x14ac:dyDescent="0.25">
      <c r="A28" s="13" t="s">
        <v>36</v>
      </c>
      <c r="B28" s="14" t="s">
        <v>234</v>
      </c>
      <c r="C28" s="13" t="s">
        <v>9</v>
      </c>
      <c r="D28" s="13">
        <v>6</v>
      </c>
      <c r="E28" s="13">
        <v>9</v>
      </c>
      <c r="F28" s="13" t="str">
        <f t="shared" si="0"/>
        <v>54</v>
      </c>
      <c r="G28" s="4"/>
    </row>
    <row r="29" spans="1:7" s="3" customFormat="1" ht="27.6" x14ac:dyDescent="0.25">
      <c r="A29" s="13" t="s">
        <v>37</v>
      </c>
      <c r="B29" s="14" t="s">
        <v>235</v>
      </c>
      <c r="C29" s="13" t="s">
        <v>10</v>
      </c>
      <c r="D29" s="13">
        <v>120</v>
      </c>
      <c r="E29" s="13">
        <v>0.5</v>
      </c>
      <c r="F29" s="13" t="str">
        <f t="shared" si="0"/>
        <v>60</v>
      </c>
      <c r="G29" s="4"/>
    </row>
    <row r="30" spans="1:7" s="3" customFormat="1" x14ac:dyDescent="0.25">
      <c r="A30" s="13" t="s">
        <v>38</v>
      </c>
      <c r="B30" s="14" t="s">
        <v>236</v>
      </c>
      <c r="C30" s="13" t="s">
        <v>27</v>
      </c>
      <c r="D30" s="13">
        <v>10</v>
      </c>
      <c r="E30" s="13">
        <v>10</v>
      </c>
      <c r="F30" s="13" t="str">
        <f t="shared" si="0"/>
        <v>100</v>
      </c>
      <c r="G30" s="4"/>
    </row>
    <row r="31" spans="1:7" s="3" customFormat="1" x14ac:dyDescent="0.25">
      <c r="A31" s="13" t="s">
        <v>39</v>
      </c>
      <c r="B31" s="14" t="s">
        <v>237</v>
      </c>
      <c r="C31" s="13" t="s">
        <v>27</v>
      </c>
      <c r="D31" s="13">
        <v>2</v>
      </c>
      <c r="E31" s="13">
        <v>6.5</v>
      </c>
      <c r="F31" s="13" t="str">
        <f t="shared" si="0"/>
        <v>13</v>
      </c>
      <c r="G31" s="4"/>
    </row>
    <row r="32" spans="1:7" s="3" customFormat="1" x14ac:dyDescent="0.25">
      <c r="A32" s="13" t="s">
        <v>39</v>
      </c>
      <c r="B32" s="14" t="s">
        <v>238</v>
      </c>
      <c r="C32" s="13" t="s">
        <v>27</v>
      </c>
      <c r="D32" s="13">
        <v>2</v>
      </c>
      <c r="E32" s="13">
        <v>5.8</v>
      </c>
      <c r="F32" s="13" t="str">
        <f t="shared" si="0"/>
        <v>11.6</v>
      </c>
      <c r="G32" s="4"/>
    </row>
    <row r="33" spans="1:7" s="3" customFormat="1" ht="28.8" x14ac:dyDescent="0.25">
      <c r="A33" s="13" t="s">
        <v>40</v>
      </c>
      <c r="B33" s="14" t="s">
        <v>239</v>
      </c>
      <c r="C33" s="13" t="s">
        <v>27</v>
      </c>
      <c r="D33" s="13">
        <v>12</v>
      </c>
      <c r="E33" s="13">
        <v>11</v>
      </c>
      <c r="F33" s="13" t="str">
        <f t="shared" si="0"/>
        <v>132</v>
      </c>
      <c r="G33" s="4"/>
    </row>
    <row r="34" spans="1:7" s="3" customFormat="1" x14ac:dyDescent="0.25">
      <c r="A34" s="13" t="s">
        <v>41</v>
      </c>
      <c r="B34" s="14" t="s">
        <v>240</v>
      </c>
      <c r="C34" s="13" t="s">
        <v>12</v>
      </c>
      <c r="D34" s="13">
        <v>3</v>
      </c>
      <c r="E34" s="13">
        <v>130</v>
      </c>
      <c r="F34" s="13" t="str">
        <f t="shared" si="0"/>
        <v>390</v>
      </c>
      <c r="G34" s="4"/>
    </row>
    <row r="35" spans="1:7" s="3" customFormat="1" x14ac:dyDescent="0.25">
      <c r="A35" s="13" t="s">
        <v>42</v>
      </c>
      <c r="B35" s="14" t="s">
        <v>241</v>
      </c>
      <c r="C35" s="13" t="s">
        <v>27</v>
      </c>
      <c r="D35" s="13">
        <v>10</v>
      </c>
      <c r="E35" s="13">
        <v>10</v>
      </c>
      <c r="F35" s="13" t="str">
        <f t="shared" si="0"/>
        <v>100</v>
      </c>
      <c r="G35" s="4"/>
    </row>
    <row r="36" spans="1:7" s="3" customFormat="1" x14ac:dyDescent="0.25">
      <c r="A36" s="13" t="s">
        <v>8</v>
      </c>
      <c r="B36" s="14" t="s">
        <v>242</v>
      </c>
      <c r="C36" s="13" t="s">
        <v>9</v>
      </c>
      <c r="D36" s="13">
        <v>4</v>
      </c>
      <c r="E36" s="13">
        <v>11</v>
      </c>
      <c r="F36" s="13" t="str">
        <f t="shared" si="0"/>
        <v>44</v>
      </c>
      <c r="G36" s="4"/>
    </row>
    <row r="37" spans="1:7" s="3" customFormat="1" ht="41.4" x14ac:dyDescent="0.25">
      <c r="A37" s="13" t="s">
        <v>43</v>
      </c>
      <c r="B37" s="14" t="s">
        <v>243</v>
      </c>
      <c r="C37" s="13" t="s">
        <v>44</v>
      </c>
      <c r="D37" s="13">
        <v>2</v>
      </c>
      <c r="E37" s="13">
        <v>17</v>
      </c>
      <c r="F37" s="13" t="str">
        <f t="shared" si="0"/>
        <v>34</v>
      </c>
      <c r="G37" s="4"/>
    </row>
    <row r="38" spans="1:7" s="3" customFormat="1" x14ac:dyDescent="0.25">
      <c r="A38" s="13" t="s">
        <v>45</v>
      </c>
      <c r="B38" s="14" t="s">
        <v>232</v>
      </c>
      <c r="C38" s="13" t="s">
        <v>27</v>
      </c>
      <c r="D38" s="13">
        <v>5</v>
      </c>
      <c r="E38" s="13">
        <v>13</v>
      </c>
      <c r="F38" s="13" t="str">
        <f t="shared" si="0"/>
        <v>65</v>
      </c>
      <c r="G38" s="4"/>
    </row>
    <row r="39" spans="1:7" s="3" customFormat="1" x14ac:dyDescent="0.25">
      <c r="A39" s="13" t="s">
        <v>45</v>
      </c>
      <c r="B39" s="14" t="s">
        <v>244</v>
      </c>
      <c r="C39" s="13" t="s">
        <v>27</v>
      </c>
      <c r="D39" s="13">
        <v>5</v>
      </c>
      <c r="E39" s="13">
        <v>8</v>
      </c>
      <c r="F39" s="13" t="str">
        <f t="shared" si="0"/>
        <v>40</v>
      </c>
      <c r="G39" s="4"/>
    </row>
    <row r="40" spans="1:7" s="3" customFormat="1" x14ac:dyDescent="0.25">
      <c r="A40" s="13" t="s">
        <v>46</v>
      </c>
      <c r="B40" s="14" t="s">
        <v>245</v>
      </c>
      <c r="C40" s="13" t="s">
        <v>10</v>
      </c>
      <c r="D40" s="13">
        <v>12</v>
      </c>
      <c r="E40" s="13">
        <v>1.7</v>
      </c>
      <c r="F40" s="13" t="str">
        <f t="shared" si="0"/>
        <v>20.4</v>
      </c>
      <c r="G40" s="4"/>
    </row>
    <row r="41" spans="1:7" s="3" customFormat="1" x14ac:dyDescent="0.25">
      <c r="A41" s="13" t="s">
        <v>47</v>
      </c>
      <c r="B41" s="14" t="s">
        <v>246</v>
      </c>
      <c r="C41" s="13" t="s">
        <v>27</v>
      </c>
      <c r="D41" s="13">
        <v>6</v>
      </c>
      <c r="E41" s="13">
        <v>5</v>
      </c>
      <c r="F41" s="13" t="str">
        <f t="shared" si="0"/>
        <v>30</v>
      </c>
      <c r="G41" s="4"/>
    </row>
    <row r="42" spans="1:7" s="3" customFormat="1" x14ac:dyDescent="0.25">
      <c r="A42" s="13" t="s">
        <v>48</v>
      </c>
      <c r="B42" s="14" t="s">
        <v>247</v>
      </c>
      <c r="C42" s="13" t="s">
        <v>9</v>
      </c>
      <c r="D42" s="13">
        <v>10</v>
      </c>
      <c r="E42" s="13">
        <v>13</v>
      </c>
      <c r="F42" s="13" t="str">
        <f t="shared" si="0"/>
        <v>130</v>
      </c>
      <c r="G42" s="4"/>
    </row>
    <row r="43" spans="1:7" s="3" customFormat="1" x14ac:dyDescent="0.25">
      <c r="A43" s="13" t="s">
        <v>45</v>
      </c>
      <c r="B43" s="14" t="s">
        <v>248</v>
      </c>
      <c r="C43" s="13" t="s">
        <v>27</v>
      </c>
      <c r="D43" s="13">
        <v>6</v>
      </c>
      <c r="E43" s="13">
        <v>3.2</v>
      </c>
      <c r="F43" s="13" t="str">
        <f t="shared" si="0"/>
        <v>19.2</v>
      </c>
      <c r="G43" s="4"/>
    </row>
    <row r="44" spans="1:7" s="3" customFormat="1" x14ac:dyDescent="0.25">
      <c r="A44" s="13" t="s">
        <v>49</v>
      </c>
      <c r="B44" s="14" t="s">
        <v>249</v>
      </c>
      <c r="C44" s="13" t="s">
        <v>10</v>
      </c>
      <c r="D44" s="13">
        <v>12</v>
      </c>
      <c r="E44" s="13">
        <v>3</v>
      </c>
      <c r="F44" s="13" t="str">
        <f t="shared" si="0"/>
        <v>36</v>
      </c>
      <c r="G44" s="4"/>
    </row>
    <row r="45" spans="1:7" s="3" customFormat="1" ht="28.5" customHeight="1" x14ac:dyDescent="0.25">
      <c r="A45" s="13" t="s">
        <v>47</v>
      </c>
      <c r="B45" s="14" t="s">
        <v>6</v>
      </c>
      <c r="C45" s="13" t="s">
        <v>27</v>
      </c>
      <c r="D45" s="13">
        <v>15</v>
      </c>
      <c r="E45" s="13">
        <v>5</v>
      </c>
      <c r="F45" s="13" t="str">
        <f t="shared" si="0"/>
        <v>75</v>
      </c>
      <c r="G45" s="4"/>
    </row>
    <row r="46" spans="1:7" s="3" customFormat="1" ht="28.5" customHeight="1" x14ac:dyDescent="0.25">
      <c r="A46" s="13" t="s">
        <v>50</v>
      </c>
      <c r="B46" s="14" t="s">
        <v>250</v>
      </c>
      <c r="C46" s="13" t="s">
        <v>27</v>
      </c>
      <c r="D46" s="13">
        <v>20</v>
      </c>
      <c r="E46" s="13">
        <v>7</v>
      </c>
      <c r="F46" s="13" t="str">
        <f t="shared" si="0"/>
        <v>140</v>
      </c>
      <c r="G46" s="4"/>
    </row>
    <row r="47" spans="1:7" s="3" customFormat="1" x14ac:dyDescent="0.25">
      <c r="A47" s="13" t="s">
        <v>51</v>
      </c>
      <c r="B47" s="14" t="s">
        <v>6</v>
      </c>
      <c r="C47" s="13" t="s">
        <v>27</v>
      </c>
      <c r="D47" s="13">
        <v>10</v>
      </c>
      <c r="E47" s="13">
        <v>55</v>
      </c>
      <c r="F47" s="13" t="str">
        <f t="shared" si="0"/>
        <v>550</v>
      </c>
      <c r="G47" s="4"/>
    </row>
    <row r="48" spans="1:7" s="3" customFormat="1" ht="27.6" x14ac:dyDescent="0.25">
      <c r="A48" s="13" t="s">
        <v>52</v>
      </c>
      <c r="B48" s="14" t="s">
        <v>251</v>
      </c>
      <c r="C48" s="13" t="s">
        <v>27</v>
      </c>
      <c r="D48" s="13">
        <v>20</v>
      </c>
      <c r="E48" s="13">
        <v>8</v>
      </c>
      <c r="F48" s="13" t="str">
        <f t="shared" si="0"/>
        <v>160</v>
      </c>
      <c r="G48" s="4"/>
    </row>
    <row r="49" spans="1:7" s="3" customFormat="1" x14ac:dyDescent="0.25">
      <c r="A49" s="13" t="s">
        <v>39</v>
      </c>
      <c r="B49" s="14" t="s">
        <v>236</v>
      </c>
      <c r="C49" s="13" t="s">
        <v>27</v>
      </c>
      <c r="D49" s="13">
        <v>10</v>
      </c>
      <c r="E49" s="13">
        <v>7.5</v>
      </c>
      <c r="F49" s="13" t="str">
        <f t="shared" si="0"/>
        <v>75</v>
      </c>
      <c r="G49" s="4"/>
    </row>
    <row r="50" spans="1:7" s="3" customFormat="1" x14ac:dyDescent="0.25">
      <c r="A50" s="13" t="s">
        <v>39</v>
      </c>
      <c r="B50" s="14" t="s">
        <v>252</v>
      </c>
      <c r="C50" s="13" t="s">
        <v>27</v>
      </c>
      <c r="D50" s="13">
        <v>10</v>
      </c>
      <c r="E50" s="13">
        <v>34</v>
      </c>
      <c r="F50" s="13" t="str">
        <f t="shared" si="0"/>
        <v>340</v>
      </c>
      <c r="G50" s="4"/>
    </row>
    <row r="51" spans="1:7" s="3" customFormat="1" ht="28.5" customHeight="1" x14ac:dyDescent="0.25">
      <c r="A51" s="13" t="s">
        <v>39</v>
      </c>
      <c r="B51" s="14" t="s">
        <v>253</v>
      </c>
      <c r="C51" s="13" t="s">
        <v>27</v>
      </c>
      <c r="D51" s="13">
        <v>10</v>
      </c>
      <c r="E51" s="13">
        <v>23</v>
      </c>
      <c r="F51" s="13" t="str">
        <f t="shared" si="0"/>
        <v>230</v>
      </c>
      <c r="G51" s="4"/>
    </row>
    <row r="52" spans="1:7" s="3" customFormat="1" ht="28.5" customHeight="1" x14ac:dyDescent="0.25">
      <c r="A52" s="13" t="s">
        <v>53</v>
      </c>
      <c r="B52" s="14" t="s">
        <v>254</v>
      </c>
      <c r="C52" s="13" t="s">
        <v>9</v>
      </c>
      <c r="D52" s="13">
        <v>1</v>
      </c>
      <c r="E52" s="13">
        <v>10</v>
      </c>
      <c r="F52" s="13" t="str">
        <f t="shared" si="0"/>
        <v>10</v>
      </c>
      <c r="G52" s="4"/>
    </row>
    <row r="53" spans="1:7" s="3" customFormat="1" ht="27.6" x14ac:dyDescent="0.25">
      <c r="A53" s="13" t="s">
        <v>54</v>
      </c>
      <c r="B53" s="14" t="s">
        <v>255</v>
      </c>
      <c r="C53" s="13" t="s">
        <v>27</v>
      </c>
      <c r="D53" s="13">
        <v>10</v>
      </c>
      <c r="E53" s="13">
        <v>60</v>
      </c>
      <c r="F53" s="13" t="str">
        <f t="shared" si="0"/>
        <v>600</v>
      </c>
      <c r="G53" s="4"/>
    </row>
    <row r="54" spans="1:7" s="3" customFormat="1" ht="27.6" x14ac:dyDescent="0.25">
      <c r="A54" s="13" t="s">
        <v>55</v>
      </c>
      <c r="B54" s="14" t="s">
        <v>256</v>
      </c>
      <c r="C54" s="13" t="s">
        <v>44</v>
      </c>
      <c r="D54" s="13">
        <v>10</v>
      </c>
      <c r="E54" s="13">
        <v>2</v>
      </c>
      <c r="F54" s="13" t="str">
        <f t="shared" si="0"/>
        <v>20</v>
      </c>
      <c r="G54" s="4"/>
    </row>
    <row r="55" spans="1:7" s="3" customFormat="1" ht="28.8" x14ac:dyDescent="0.25">
      <c r="A55" s="13" t="s">
        <v>56</v>
      </c>
      <c r="B55" s="14" t="s">
        <v>257</v>
      </c>
      <c r="C55" s="13" t="s">
        <v>57</v>
      </c>
      <c r="D55" s="13">
        <v>5</v>
      </c>
      <c r="E55" s="13">
        <v>9</v>
      </c>
      <c r="F55" s="13" t="str">
        <f t="shared" si="0"/>
        <v>45</v>
      </c>
      <c r="G55" s="4"/>
    </row>
    <row r="56" spans="1:7" s="3" customFormat="1" ht="28.8" x14ac:dyDescent="0.25">
      <c r="A56" s="13" t="s">
        <v>56</v>
      </c>
      <c r="B56" s="14" t="s">
        <v>258</v>
      </c>
      <c r="C56" s="13" t="s">
        <v>57</v>
      </c>
      <c r="D56" s="13">
        <v>5</v>
      </c>
      <c r="E56" s="13">
        <v>8</v>
      </c>
      <c r="F56" s="13" t="str">
        <f t="shared" si="0"/>
        <v>40</v>
      </c>
      <c r="G56" s="4"/>
    </row>
    <row r="57" spans="1:7" s="3" customFormat="1" x14ac:dyDescent="0.25">
      <c r="A57" s="13" t="s">
        <v>58</v>
      </c>
      <c r="B57" s="14" t="s">
        <v>259</v>
      </c>
      <c r="C57" s="13" t="s">
        <v>44</v>
      </c>
      <c r="D57" s="13">
        <v>1</v>
      </c>
      <c r="E57" s="13">
        <v>165</v>
      </c>
      <c r="F57" s="13" t="str">
        <f t="shared" si="0"/>
        <v>165</v>
      </c>
      <c r="G57" s="4"/>
    </row>
    <row r="58" spans="1:7" s="3" customFormat="1" x14ac:dyDescent="0.25">
      <c r="A58" s="13" t="s">
        <v>59</v>
      </c>
      <c r="B58" s="14" t="s">
        <v>260</v>
      </c>
      <c r="C58" s="13" t="s">
        <v>60</v>
      </c>
      <c r="D58" s="13">
        <v>20</v>
      </c>
      <c r="E58" s="13">
        <v>6</v>
      </c>
      <c r="F58" s="13" t="str">
        <f t="shared" si="0"/>
        <v>120</v>
      </c>
      <c r="G58" s="4"/>
    </row>
    <row r="59" spans="1:7" s="3" customFormat="1" ht="28.8" x14ac:dyDescent="0.25">
      <c r="A59" s="13" t="s">
        <v>61</v>
      </c>
      <c r="B59" s="14" t="s">
        <v>261</v>
      </c>
      <c r="C59" s="13" t="s">
        <v>27</v>
      </c>
      <c r="D59" s="13">
        <v>2</v>
      </c>
      <c r="E59" s="13">
        <v>83</v>
      </c>
      <c r="F59" s="13" t="str">
        <f t="shared" si="0"/>
        <v>166</v>
      </c>
      <c r="G59" s="4"/>
    </row>
    <row r="60" spans="1:7" s="3" customFormat="1" ht="28.8" x14ac:dyDescent="0.25">
      <c r="A60" s="13" t="s">
        <v>40</v>
      </c>
      <c r="B60" s="14" t="s">
        <v>239</v>
      </c>
      <c r="C60" s="13" t="s">
        <v>15</v>
      </c>
      <c r="D60" s="13">
        <v>30</v>
      </c>
      <c r="E60" s="13">
        <v>20</v>
      </c>
      <c r="F60" s="13" t="str">
        <f t="shared" si="0"/>
        <v>600</v>
      </c>
      <c r="G60" s="4"/>
    </row>
    <row r="61" spans="1:7" s="3" customFormat="1" x14ac:dyDescent="0.25">
      <c r="A61" s="13" t="s">
        <v>62</v>
      </c>
      <c r="B61" s="14" t="s">
        <v>262</v>
      </c>
      <c r="C61" s="13" t="s">
        <v>9</v>
      </c>
      <c r="D61" s="13">
        <v>2</v>
      </c>
      <c r="E61" s="13">
        <v>40</v>
      </c>
      <c r="F61" s="13" t="str">
        <f t="shared" si="0"/>
        <v>80</v>
      </c>
      <c r="G61" s="4"/>
    </row>
    <row r="62" spans="1:7" s="3" customFormat="1" ht="27.6" x14ac:dyDescent="0.25">
      <c r="A62" s="13" t="s">
        <v>63</v>
      </c>
      <c r="B62" s="14" t="s">
        <v>263</v>
      </c>
      <c r="C62" s="13" t="s">
        <v>12</v>
      </c>
      <c r="D62" s="15">
        <v>5</v>
      </c>
      <c r="E62" s="13">
        <v>160</v>
      </c>
      <c r="F62" s="13" t="str">
        <f t="shared" si="0"/>
        <v>800</v>
      </c>
      <c r="G62" s="4"/>
    </row>
    <row r="63" spans="1:7" s="3" customFormat="1" x14ac:dyDescent="0.25">
      <c r="A63" s="13" t="s">
        <v>64</v>
      </c>
      <c r="B63" s="14" t="s">
        <v>6</v>
      </c>
      <c r="C63" s="13" t="s">
        <v>9</v>
      </c>
      <c r="D63" s="13">
        <v>2</v>
      </c>
      <c r="E63" s="13">
        <v>25</v>
      </c>
      <c r="F63" s="13" t="str">
        <f t="shared" si="0"/>
        <v>50</v>
      </c>
      <c r="G63" s="4"/>
    </row>
    <row r="64" spans="1:7" s="3" customFormat="1" x14ac:dyDescent="0.25">
      <c r="A64" s="13" t="s">
        <v>65</v>
      </c>
      <c r="B64" s="14" t="s">
        <v>264</v>
      </c>
      <c r="C64" s="13" t="s">
        <v>12</v>
      </c>
      <c r="D64" s="13">
        <v>3</v>
      </c>
      <c r="E64" s="13">
        <v>36</v>
      </c>
      <c r="F64" s="13" t="str">
        <f t="shared" si="0"/>
        <v>108</v>
      </c>
      <c r="G64" s="4"/>
    </row>
    <row r="65" spans="1:7" s="3" customFormat="1" ht="27.6" x14ac:dyDescent="0.25">
      <c r="A65" s="13" t="s">
        <v>65</v>
      </c>
      <c r="B65" s="14" t="s">
        <v>265</v>
      </c>
      <c r="C65" s="13" t="s">
        <v>12</v>
      </c>
      <c r="D65" s="13">
        <v>3</v>
      </c>
      <c r="E65" s="13">
        <v>36</v>
      </c>
      <c r="F65" s="13" t="str">
        <f t="shared" si="0"/>
        <v>108</v>
      </c>
      <c r="G65" s="4"/>
    </row>
    <row r="66" spans="1:7" s="3" customFormat="1" x14ac:dyDescent="0.25">
      <c r="A66" s="13" t="s">
        <v>65</v>
      </c>
      <c r="B66" s="14" t="s">
        <v>266</v>
      </c>
      <c r="C66" s="13" t="s">
        <v>12</v>
      </c>
      <c r="D66" s="13">
        <v>3</v>
      </c>
      <c r="E66" s="13">
        <v>36</v>
      </c>
      <c r="F66" s="13" t="str">
        <f t="shared" si="0"/>
        <v>108</v>
      </c>
      <c r="G66" s="4"/>
    </row>
    <row r="67" spans="1:7" s="3" customFormat="1" x14ac:dyDescent="0.25">
      <c r="A67" s="13" t="s">
        <v>66</v>
      </c>
      <c r="B67" s="14" t="s">
        <v>267</v>
      </c>
      <c r="C67" s="13" t="s">
        <v>12</v>
      </c>
      <c r="D67" s="13">
        <v>3</v>
      </c>
      <c r="E67" s="13">
        <v>15</v>
      </c>
      <c r="F67" s="13" t="str">
        <f t="shared" ref="F67:F130" si="1">D67*E67</f>
        <v>45</v>
      </c>
      <c r="G67" s="4"/>
    </row>
    <row r="68" spans="1:7" s="3" customFormat="1" ht="27.6" x14ac:dyDescent="0.25">
      <c r="A68" s="13" t="s">
        <v>67</v>
      </c>
      <c r="B68" s="14" t="s">
        <v>268</v>
      </c>
      <c r="C68" s="13" t="s">
        <v>27</v>
      </c>
      <c r="D68" s="13">
        <v>5</v>
      </c>
      <c r="E68" s="13">
        <v>30</v>
      </c>
      <c r="F68" s="13" t="str">
        <f t="shared" si="1"/>
        <v>150</v>
      </c>
      <c r="G68" s="4"/>
    </row>
    <row r="69" spans="1:7" s="3" customFormat="1" ht="27.6" x14ac:dyDescent="0.25">
      <c r="A69" s="13" t="s">
        <v>67</v>
      </c>
      <c r="B69" s="14" t="s">
        <v>269</v>
      </c>
      <c r="C69" s="13" t="s">
        <v>27</v>
      </c>
      <c r="D69" s="13">
        <v>5</v>
      </c>
      <c r="E69" s="13">
        <v>28</v>
      </c>
      <c r="F69" s="13" t="str">
        <f t="shared" si="1"/>
        <v>140</v>
      </c>
      <c r="G69" s="4"/>
    </row>
    <row r="70" spans="1:7" s="3" customFormat="1" ht="27.6" x14ac:dyDescent="0.25">
      <c r="A70" s="13" t="s">
        <v>68</v>
      </c>
      <c r="B70" s="14" t="s">
        <v>270</v>
      </c>
      <c r="C70" s="13" t="s">
        <v>12</v>
      </c>
      <c r="D70" s="13">
        <v>5</v>
      </c>
      <c r="E70" s="13">
        <v>70</v>
      </c>
      <c r="F70" s="13" t="str">
        <f t="shared" si="1"/>
        <v>350</v>
      </c>
      <c r="G70" s="4"/>
    </row>
    <row r="71" spans="1:7" s="3" customFormat="1" x14ac:dyDescent="0.25">
      <c r="A71" s="13" t="s">
        <v>69</v>
      </c>
      <c r="B71" s="14" t="s">
        <v>271</v>
      </c>
      <c r="C71" s="13" t="s">
        <v>9</v>
      </c>
      <c r="D71" s="13">
        <v>10</v>
      </c>
      <c r="E71" s="13">
        <v>20</v>
      </c>
      <c r="F71" s="13" t="str">
        <f t="shared" si="1"/>
        <v>200</v>
      </c>
      <c r="G71" s="4"/>
    </row>
    <row r="72" spans="1:7" s="3" customFormat="1" x14ac:dyDescent="0.25">
      <c r="A72" s="13" t="s">
        <v>69</v>
      </c>
      <c r="B72" s="14" t="s">
        <v>272</v>
      </c>
      <c r="C72" s="13" t="s">
        <v>12</v>
      </c>
      <c r="D72" s="13">
        <v>10</v>
      </c>
      <c r="E72" s="13">
        <v>13</v>
      </c>
      <c r="F72" s="13" t="str">
        <f t="shared" si="1"/>
        <v>130</v>
      </c>
      <c r="G72" s="4"/>
    </row>
    <row r="73" spans="1:7" s="3" customFormat="1" x14ac:dyDescent="0.25">
      <c r="A73" s="13" t="s">
        <v>8</v>
      </c>
      <c r="B73" s="14" t="s">
        <v>215</v>
      </c>
      <c r="C73" s="13" t="s">
        <v>12</v>
      </c>
      <c r="D73" s="13">
        <v>5</v>
      </c>
      <c r="E73" s="13">
        <v>11</v>
      </c>
      <c r="F73" s="13" t="str">
        <f t="shared" si="1"/>
        <v>55</v>
      </c>
      <c r="G73" s="4"/>
    </row>
    <row r="74" spans="1:7" s="3" customFormat="1" ht="27.6" x14ac:dyDescent="0.25">
      <c r="A74" s="13" t="s">
        <v>70</v>
      </c>
      <c r="B74" s="14" t="s">
        <v>273</v>
      </c>
      <c r="C74" s="13" t="s">
        <v>9</v>
      </c>
      <c r="D74" s="13">
        <v>10</v>
      </c>
      <c r="E74" s="13">
        <v>15</v>
      </c>
      <c r="F74" s="13" t="str">
        <f t="shared" si="1"/>
        <v>150</v>
      </c>
      <c r="G74" s="4"/>
    </row>
    <row r="75" spans="1:7" s="3" customFormat="1" x14ac:dyDescent="0.25">
      <c r="A75" s="13" t="s">
        <v>71</v>
      </c>
      <c r="B75" s="14" t="s">
        <v>274</v>
      </c>
      <c r="C75" s="13" t="s">
        <v>9</v>
      </c>
      <c r="D75" s="13">
        <v>2</v>
      </c>
      <c r="E75" s="13">
        <v>18</v>
      </c>
      <c r="F75" s="13" t="str">
        <f t="shared" si="1"/>
        <v>36</v>
      </c>
      <c r="G75" s="4"/>
    </row>
    <row r="76" spans="1:7" s="3" customFormat="1" x14ac:dyDescent="0.25">
      <c r="A76" s="13" t="s">
        <v>45</v>
      </c>
      <c r="B76" s="14" t="s">
        <v>244</v>
      </c>
      <c r="C76" s="13" t="s">
        <v>72</v>
      </c>
      <c r="D76" s="13">
        <v>20</v>
      </c>
      <c r="E76" s="13">
        <v>3.2</v>
      </c>
      <c r="F76" s="13" t="str">
        <f t="shared" si="1"/>
        <v>64</v>
      </c>
      <c r="G76" s="4"/>
    </row>
    <row r="77" spans="1:7" s="3" customFormat="1" x14ac:dyDescent="0.25">
      <c r="A77" s="13" t="s">
        <v>45</v>
      </c>
      <c r="B77" s="14" t="s">
        <v>275</v>
      </c>
      <c r="C77" s="13" t="s">
        <v>72</v>
      </c>
      <c r="D77" s="13">
        <v>20</v>
      </c>
      <c r="E77" s="13">
        <v>3.5</v>
      </c>
      <c r="F77" s="13" t="str">
        <f t="shared" si="1"/>
        <v>70</v>
      </c>
      <c r="G77" s="4"/>
    </row>
    <row r="78" spans="1:7" s="3" customFormat="1" x14ac:dyDescent="0.25">
      <c r="A78" s="13" t="s">
        <v>45</v>
      </c>
      <c r="B78" s="14" t="s">
        <v>241</v>
      </c>
      <c r="C78" s="13" t="s">
        <v>72</v>
      </c>
      <c r="D78" s="13">
        <v>20</v>
      </c>
      <c r="E78" s="13">
        <v>4.5999999999999996</v>
      </c>
      <c r="F78" s="13" t="str">
        <f t="shared" si="1"/>
        <v>92</v>
      </c>
      <c r="G78" s="4"/>
    </row>
    <row r="79" spans="1:7" s="3" customFormat="1" x14ac:dyDescent="0.25">
      <c r="A79" s="13" t="s">
        <v>45</v>
      </c>
      <c r="B79" s="14" t="s">
        <v>232</v>
      </c>
      <c r="C79" s="13" t="s">
        <v>72</v>
      </c>
      <c r="D79" s="13">
        <v>30</v>
      </c>
      <c r="E79" s="13">
        <v>13</v>
      </c>
      <c r="F79" s="13" t="str">
        <f t="shared" si="1"/>
        <v>390</v>
      </c>
      <c r="G79" s="4"/>
    </row>
    <row r="80" spans="1:7" s="3" customFormat="1" x14ac:dyDescent="0.25">
      <c r="A80" s="13" t="s">
        <v>73</v>
      </c>
      <c r="B80" s="14" t="s">
        <v>276</v>
      </c>
      <c r="C80" s="13" t="s">
        <v>27</v>
      </c>
      <c r="D80" s="13">
        <v>5</v>
      </c>
      <c r="E80" s="13">
        <v>16</v>
      </c>
      <c r="F80" s="13" t="str">
        <f t="shared" si="1"/>
        <v>80</v>
      </c>
      <c r="G80" s="4"/>
    </row>
    <row r="81" spans="1:7" s="3" customFormat="1" x14ac:dyDescent="0.25">
      <c r="A81" s="13" t="s">
        <v>73</v>
      </c>
      <c r="B81" s="14" t="s">
        <v>277</v>
      </c>
      <c r="C81" s="13" t="s">
        <v>27</v>
      </c>
      <c r="D81" s="13">
        <v>5</v>
      </c>
      <c r="E81" s="13">
        <v>9</v>
      </c>
      <c r="F81" s="13" t="str">
        <f t="shared" si="1"/>
        <v>45</v>
      </c>
      <c r="G81" s="4"/>
    </row>
    <row r="82" spans="1:7" s="3" customFormat="1" x14ac:dyDescent="0.25">
      <c r="A82" s="13" t="s">
        <v>73</v>
      </c>
      <c r="B82" s="14" t="s">
        <v>232</v>
      </c>
      <c r="C82" s="13" t="s">
        <v>27</v>
      </c>
      <c r="D82" s="13">
        <v>5</v>
      </c>
      <c r="E82" s="13">
        <v>7</v>
      </c>
      <c r="F82" s="13" t="str">
        <f t="shared" si="1"/>
        <v>35</v>
      </c>
      <c r="G82" s="4"/>
    </row>
    <row r="83" spans="1:7" s="3" customFormat="1" ht="110.4" x14ac:dyDescent="0.25">
      <c r="A83" s="13" t="s">
        <v>74</v>
      </c>
      <c r="B83" s="14" t="s">
        <v>278</v>
      </c>
      <c r="C83" s="13" t="s">
        <v>75</v>
      </c>
      <c r="D83" s="13">
        <v>4</v>
      </c>
      <c r="E83" s="13">
        <v>90</v>
      </c>
      <c r="F83" s="13" t="str">
        <f t="shared" si="1"/>
        <v>360</v>
      </c>
      <c r="G83" s="4"/>
    </row>
    <row r="84" spans="1:7" s="3" customFormat="1" ht="110.4" x14ac:dyDescent="0.25">
      <c r="A84" s="13" t="s">
        <v>74</v>
      </c>
      <c r="B84" s="14" t="s">
        <v>279</v>
      </c>
      <c r="C84" s="13" t="s">
        <v>75</v>
      </c>
      <c r="D84" s="13">
        <v>4</v>
      </c>
      <c r="E84" s="13">
        <v>80</v>
      </c>
      <c r="F84" s="13" t="str">
        <f t="shared" si="1"/>
        <v>320</v>
      </c>
      <c r="G84" s="4"/>
    </row>
    <row r="85" spans="1:7" s="3" customFormat="1" ht="28.8" x14ac:dyDescent="0.25">
      <c r="A85" s="13" t="s">
        <v>77</v>
      </c>
      <c r="B85" s="14" t="s">
        <v>280</v>
      </c>
      <c r="C85" s="13" t="s">
        <v>57</v>
      </c>
      <c r="D85" s="13">
        <v>3</v>
      </c>
      <c r="E85" s="13">
        <v>156</v>
      </c>
      <c r="F85" s="13" t="str">
        <f t="shared" si="1"/>
        <v>468</v>
      </c>
      <c r="G85" s="4"/>
    </row>
    <row r="86" spans="1:7" s="3" customFormat="1" x14ac:dyDescent="0.25">
      <c r="A86" s="13" t="s">
        <v>78</v>
      </c>
      <c r="B86" s="14" t="s">
        <v>281</v>
      </c>
      <c r="C86" s="13" t="s">
        <v>27</v>
      </c>
      <c r="D86" s="13">
        <v>20</v>
      </c>
      <c r="E86" s="13">
        <v>15</v>
      </c>
      <c r="F86" s="13" t="str">
        <f t="shared" si="1"/>
        <v>300</v>
      </c>
      <c r="G86" s="4"/>
    </row>
    <row r="87" spans="1:7" s="3" customFormat="1" x14ac:dyDescent="0.25">
      <c r="A87" s="13" t="s">
        <v>78</v>
      </c>
      <c r="B87" s="14" t="s">
        <v>241</v>
      </c>
      <c r="C87" s="13" t="s">
        <v>27</v>
      </c>
      <c r="D87" s="13">
        <v>20</v>
      </c>
      <c r="E87" s="13">
        <v>10</v>
      </c>
      <c r="F87" s="13" t="str">
        <f t="shared" si="1"/>
        <v>200</v>
      </c>
      <c r="G87" s="4"/>
    </row>
    <row r="88" spans="1:7" s="3" customFormat="1" ht="27.6" x14ac:dyDescent="0.25">
      <c r="A88" s="13" t="s">
        <v>46</v>
      </c>
      <c r="B88" s="14" t="s">
        <v>282</v>
      </c>
      <c r="C88" s="13" t="s">
        <v>10</v>
      </c>
      <c r="D88" s="13">
        <v>10</v>
      </c>
      <c r="E88" s="13">
        <v>1.6</v>
      </c>
      <c r="F88" s="13" t="str">
        <f t="shared" si="1"/>
        <v>16</v>
      </c>
      <c r="G88" s="4"/>
    </row>
    <row r="89" spans="1:7" s="3" customFormat="1" ht="28.8" x14ac:dyDescent="0.25">
      <c r="A89" s="13" t="s">
        <v>79</v>
      </c>
      <c r="B89" s="14" t="s">
        <v>283</v>
      </c>
      <c r="C89" s="13" t="s">
        <v>75</v>
      </c>
      <c r="D89" s="13">
        <v>20</v>
      </c>
      <c r="E89" s="13">
        <v>14</v>
      </c>
      <c r="F89" s="13" t="str">
        <f t="shared" si="1"/>
        <v>280</v>
      </c>
      <c r="G89" s="4"/>
    </row>
    <row r="90" spans="1:7" s="3" customFormat="1" x14ac:dyDescent="0.25">
      <c r="A90" s="13" t="s">
        <v>80</v>
      </c>
      <c r="B90" s="14" t="s">
        <v>6</v>
      </c>
      <c r="C90" s="13" t="s">
        <v>81</v>
      </c>
      <c r="D90" s="13">
        <v>10</v>
      </c>
      <c r="E90" s="13">
        <v>2.5</v>
      </c>
      <c r="F90" s="13" t="str">
        <f t="shared" si="1"/>
        <v>25</v>
      </c>
      <c r="G90" s="4"/>
    </row>
    <row r="91" spans="1:7" s="3" customFormat="1" ht="41.4" x14ac:dyDescent="0.25">
      <c r="A91" s="13" t="s">
        <v>82</v>
      </c>
      <c r="B91" s="14" t="s">
        <v>284</v>
      </c>
      <c r="C91" s="13" t="s">
        <v>27</v>
      </c>
      <c r="D91" s="13">
        <v>5</v>
      </c>
      <c r="E91" s="13">
        <v>127</v>
      </c>
      <c r="F91" s="13" t="str">
        <f t="shared" si="1"/>
        <v>635</v>
      </c>
      <c r="G91" s="4"/>
    </row>
    <row r="92" spans="1:7" s="3" customFormat="1" ht="41.4" x14ac:dyDescent="0.25">
      <c r="A92" s="13" t="s">
        <v>82</v>
      </c>
      <c r="B92" s="14" t="s">
        <v>285</v>
      </c>
      <c r="C92" s="13" t="s">
        <v>27</v>
      </c>
      <c r="D92" s="13">
        <v>5</v>
      </c>
      <c r="E92" s="13">
        <v>57</v>
      </c>
      <c r="F92" s="13" t="str">
        <f t="shared" si="1"/>
        <v>285</v>
      </c>
      <c r="G92" s="4"/>
    </row>
    <row r="93" spans="1:7" s="3" customFormat="1" ht="28.8" x14ac:dyDescent="0.25">
      <c r="A93" s="13" t="s">
        <v>83</v>
      </c>
      <c r="B93" s="14" t="s">
        <v>6</v>
      </c>
      <c r="C93" s="13" t="s">
        <v>12</v>
      </c>
      <c r="D93" s="13">
        <v>8</v>
      </c>
      <c r="E93" s="13">
        <v>36</v>
      </c>
      <c r="F93" s="13" t="str">
        <f t="shared" si="1"/>
        <v>288</v>
      </c>
      <c r="G93" s="4"/>
    </row>
    <row r="94" spans="1:7" s="3" customFormat="1" x14ac:dyDescent="0.25">
      <c r="A94" s="13" t="s">
        <v>84</v>
      </c>
      <c r="B94" s="14" t="s">
        <v>6</v>
      </c>
      <c r="C94" s="13" t="s">
        <v>27</v>
      </c>
      <c r="D94" s="13">
        <v>3</v>
      </c>
      <c r="E94" s="13">
        <v>32</v>
      </c>
      <c r="F94" s="13" t="str">
        <f t="shared" si="1"/>
        <v>96</v>
      </c>
      <c r="G94" s="4"/>
    </row>
    <row r="95" spans="1:7" s="3" customFormat="1" x14ac:dyDescent="0.25">
      <c r="A95" s="13" t="s">
        <v>85</v>
      </c>
      <c r="B95" s="14" t="s">
        <v>6</v>
      </c>
      <c r="C95" s="13" t="s">
        <v>27</v>
      </c>
      <c r="D95" s="13">
        <v>3</v>
      </c>
      <c r="E95" s="13">
        <v>13</v>
      </c>
      <c r="F95" s="13" t="str">
        <f t="shared" si="1"/>
        <v>39</v>
      </c>
      <c r="G95" s="4"/>
    </row>
    <row r="96" spans="1:7" s="3" customFormat="1" x14ac:dyDescent="0.25">
      <c r="A96" s="13" t="s">
        <v>86</v>
      </c>
      <c r="B96" s="14" t="s">
        <v>6</v>
      </c>
      <c r="C96" s="13" t="s">
        <v>27</v>
      </c>
      <c r="D96" s="13">
        <v>3</v>
      </c>
      <c r="E96" s="13">
        <v>8</v>
      </c>
      <c r="F96" s="13" t="str">
        <f t="shared" si="1"/>
        <v>24</v>
      </c>
      <c r="G96" s="4"/>
    </row>
    <row r="97" spans="1:7" s="3" customFormat="1" x14ac:dyDescent="0.25">
      <c r="A97" s="13" t="s">
        <v>87</v>
      </c>
      <c r="B97" s="14" t="s">
        <v>6</v>
      </c>
      <c r="C97" s="13" t="s">
        <v>27</v>
      </c>
      <c r="D97" s="13">
        <v>10</v>
      </c>
      <c r="E97" s="13">
        <v>3.5</v>
      </c>
      <c r="F97" s="13" t="str">
        <f t="shared" si="1"/>
        <v>35</v>
      </c>
      <c r="G97" s="4"/>
    </row>
    <row r="98" spans="1:7" s="3" customFormat="1" x14ac:dyDescent="0.25">
      <c r="A98" s="13" t="s">
        <v>88</v>
      </c>
      <c r="B98" s="14" t="s">
        <v>6</v>
      </c>
      <c r="C98" s="13" t="s">
        <v>27</v>
      </c>
      <c r="D98" s="13">
        <v>10</v>
      </c>
      <c r="E98" s="13">
        <v>3.2</v>
      </c>
      <c r="F98" s="13" t="str">
        <f t="shared" si="1"/>
        <v>32</v>
      </c>
      <c r="G98" s="4"/>
    </row>
    <row r="99" spans="1:7" s="3" customFormat="1" x14ac:dyDescent="0.25">
      <c r="A99" s="13" t="s">
        <v>89</v>
      </c>
      <c r="B99" s="14" t="s">
        <v>286</v>
      </c>
      <c r="C99" s="13" t="s">
        <v>10</v>
      </c>
      <c r="D99" s="13">
        <v>200</v>
      </c>
      <c r="E99" s="13">
        <v>0.7</v>
      </c>
      <c r="F99" s="13" t="str">
        <f t="shared" si="1"/>
        <v>140</v>
      </c>
      <c r="G99" s="4"/>
    </row>
    <row r="100" spans="1:7" s="3" customFormat="1" x14ac:dyDescent="0.25">
      <c r="A100" s="13" t="s">
        <v>46</v>
      </c>
      <c r="B100" s="14" t="s">
        <v>6</v>
      </c>
      <c r="C100" s="13" t="s">
        <v>10</v>
      </c>
      <c r="D100" s="13">
        <v>10</v>
      </c>
      <c r="E100" s="13">
        <v>1.7</v>
      </c>
      <c r="F100" s="13" t="str">
        <f t="shared" si="1"/>
        <v>17</v>
      </c>
      <c r="G100" s="4"/>
    </row>
    <row r="101" spans="1:7" s="3" customFormat="1" x14ac:dyDescent="0.25">
      <c r="A101" s="13" t="s">
        <v>90</v>
      </c>
      <c r="B101" s="14" t="s">
        <v>6</v>
      </c>
      <c r="C101" s="13" t="s">
        <v>10</v>
      </c>
      <c r="D101" s="13">
        <v>100</v>
      </c>
      <c r="E101" s="13">
        <v>2</v>
      </c>
      <c r="F101" s="13" t="str">
        <f t="shared" si="1"/>
        <v>200</v>
      </c>
      <c r="G101" s="4"/>
    </row>
    <row r="102" spans="1:7" s="3" customFormat="1" x14ac:dyDescent="0.25">
      <c r="A102" s="13" t="s">
        <v>91</v>
      </c>
      <c r="B102" s="14" t="s">
        <v>6</v>
      </c>
      <c r="C102" s="13" t="s">
        <v>9</v>
      </c>
      <c r="D102" s="13">
        <v>1</v>
      </c>
      <c r="E102" s="13">
        <v>19</v>
      </c>
      <c r="F102" s="13" t="str">
        <f t="shared" si="1"/>
        <v>19</v>
      </c>
      <c r="G102" s="4"/>
    </row>
    <row r="103" spans="1:7" s="3" customFormat="1" x14ac:dyDescent="0.25">
      <c r="A103" s="13" t="s">
        <v>92</v>
      </c>
      <c r="B103" s="14" t="s">
        <v>287</v>
      </c>
      <c r="C103" s="13" t="s">
        <v>9</v>
      </c>
      <c r="D103" s="13">
        <v>2</v>
      </c>
      <c r="E103" s="13">
        <v>40</v>
      </c>
      <c r="F103" s="13" t="str">
        <f t="shared" si="1"/>
        <v>80</v>
      </c>
      <c r="G103" s="4"/>
    </row>
    <row r="104" spans="1:7" s="3" customFormat="1" x14ac:dyDescent="0.25">
      <c r="A104" s="13" t="s">
        <v>93</v>
      </c>
      <c r="B104" s="14" t="s">
        <v>6</v>
      </c>
      <c r="C104" s="13" t="s">
        <v>9</v>
      </c>
      <c r="D104" s="13">
        <v>1</v>
      </c>
      <c r="E104" s="13">
        <v>19</v>
      </c>
      <c r="F104" s="13" t="str">
        <f t="shared" si="1"/>
        <v>19</v>
      </c>
      <c r="G104" s="4"/>
    </row>
    <row r="105" spans="1:7" s="3" customFormat="1" x14ac:dyDescent="0.25">
      <c r="A105" s="13" t="s">
        <v>94</v>
      </c>
      <c r="B105" s="14" t="s">
        <v>246</v>
      </c>
      <c r="C105" s="13" t="s">
        <v>12</v>
      </c>
      <c r="D105" s="13">
        <v>3</v>
      </c>
      <c r="E105" s="13">
        <v>20</v>
      </c>
      <c r="F105" s="13" t="str">
        <f t="shared" si="1"/>
        <v>60</v>
      </c>
      <c r="G105" s="4"/>
    </row>
    <row r="106" spans="1:7" s="3" customFormat="1" x14ac:dyDescent="0.25">
      <c r="A106" s="13" t="s">
        <v>64</v>
      </c>
      <c r="B106" s="14" t="s">
        <v>287</v>
      </c>
      <c r="C106" s="13" t="s">
        <v>9</v>
      </c>
      <c r="D106" s="13">
        <v>1</v>
      </c>
      <c r="E106" s="13">
        <v>25</v>
      </c>
      <c r="F106" s="13" t="str">
        <f t="shared" si="1"/>
        <v>25</v>
      </c>
      <c r="G106" s="4"/>
    </row>
    <row r="107" spans="1:7" s="3" customFormat="1" x14ac:dyDescent="0.25">
      <c r="A107" s="13" t="s">
        <v>8</v>
      </c>
      <c r="B107" s="14" t="s">
        <v>242</v>
      </c>
      <c r="C107" s="13" t="s">
        <v>12</v>
      </c>
      <c r="D107" s="13">
        <v>3</v>
      </c>
      <c r="E107" s="13">
        <v>11</v>
      </c>
      <c r="F107" s="13" t="str">
        <f t="shared" si="1"/>
        <v>33</v>
      </c>
      <c r="G107" s="4"/>
    </row>
    <row r="108" spans="1:7" s="3" customFormat="1" x14ac:dyDescent="0.25">
      <c r="A108" s="13" t="s">
        <v>95</v>
      </c>
      <c r="B108" s="14" t="s">
        <v>6</v>
      </c>
      <c r="C108" s="13" t="s">
        <v>12</v>
      </c>
      <c r="D108" s="13">
        <v>3</v>
      </c>
      <c r="E108" s="13">
        <v>5</v>
      </c>
      <c r="F108" s="13" t="str">
        <f t="shared" si="1"/>
        <v>15</v>
      </c>
      <c r="G108" s="4"/>
    </row>
    <row r="109" spans="1:7" s="3" customFormat="1" x14ac:dyDescent="0.25">
      <c r="A109" s="13" t="s">
        <v>39</v>
      </c>
      <c r="B109" s="14" t="s">
        <v>288</v>
      </c>
      <c r="C109" s="13" t="s">
        <v>27</v>
      </c>
      <c r="D109" s="13">
        <v>2</v>
      </c>
      <c r="E109" s="13">
        <v>7.5</v>
      </c>
      <c r="F109" s="13" t="str">
        <f t="shared" si="1"/>
        <v>15</v>
      </c>
      <c r="G109" s="4"/>
    </row>
    <row r="110" spans="1:7" s="3" customFormat="1" x14ac:dyDescent="0.25">
      <c r="A110" s="13" t="s">
        <v>96</v>
      </c>
      <c r="B110" s="14" t="s">
        <v>6</v>
      </c>
      <c r="C110" s="13" t="s">
        <v>27</v>
      </c>
      <c r="D110" s="13">
        <v>5</v>
      </c>
      <c r="E110" s="13">
        <v>30</v>
      </c>
      <c r="F110" s="13" t="str">
        <f t="shared" si="1"/>
        <v>150</v>
      </c>
      <c r="G110" s="4"/>
    </row>
    <row r="111" spans="1:7" s="3" customFormat="1" ht="55.2" x14ac:dyDescent="0.25">
      <c r="A111" s="13" t="s">
        <v>97</v>
      </c>
      <c r="B111" s="14" t="s">
        <v>289</v>
      </c>
      <c r="C111" s="13" t="s">
        <v>12</v>
      </c>
      <c r="D111" s="13">
        <v>1</v>
      </c>
      <c r="E111" s="13">
        <v>122</v>
      </c>
      <c r="F111" s="13" t="str">
        <f t="shared" si="1"/>
        <v>122</v>
      </c>
      <c r="G111" s="4"/>
    </row>
    <row r="112" spans="1:7" s="3" customFormat="1" x14ac:dyDescent="0.25">
      <c r="A112" s="13" t="s">
        <v>78</v>
      </c>
      <c r="B112" s="14" t="s">
        <v>241</v>
      </c>
      <c r="C112" s="13" t="s">
        <v>27</v>
      </c>
      <c r="D112" s="13">
        <v>20</v>
      </c>
      <c r="E112" s="13">
        <v>10</v>
      </c>
      <c r="F112" s="13" t="str">
        <f t="shared" si="1"/>
        <v>200</v>
      </c>
      <c r="G112" s="4"/>
    </row>
    <row r="113" spans="1:7" s="3" customFormat="1" ht="28.8" x14ac:dyDescent="0.25">
      <c r="A113" s="13" t="s">
        <v>98</v>
      </c>
      <c r="B113" s="14" t="s">
        <v>290</v>
      </c>
      <c r="C113" s="13" t="s">
        <v>9</v>
      </c>
      <c r="D113" s="13">
        <v>2</v>
      </c>
      <c r="E113" s="13">
        <v>100</v>
      </c>
      <c r="F113" s="13" t="str">
        <f t="shared" si="1"/>
        <v>200</v>
      </c>
      <c r="G113" s="4"/>
    </row>
    <row r="114" spans="1:7" s="3" customFormat="1" ht="28.8" x14ac:dyDescent="0.25">
      <c r="A114" s="13" t="s">
        <v>99</v>
      </c>
      <c r="B114" s="14" t="s">
        <v>291</v>
      </c>
      <c r="C114" s="13" t="s">
        <v>10</v>
      </c>
      <c r="D114" s="13">
        <v>7</v>
      </c>
      <c r="E114" s="13">
        <v>8</v>
      </c>
      <c r="F114" s="13" t="str">
        <f t="shared" si="1"/>
        <v>56</v>
      </c>
      <c r="G114" s="4"/>
    </row>
    <row r="115" spans="1:7" s="3" customFormat="1" x14ac:dyDescent="0.25">
      <c r="A115" s="13" t="s">
        <v>100</v>
      </c>
      <c r="B115" s="14" t="s">
        <v>6</v>
      </c>
      <c r="C115" s="13" t="s">
        <v>27</v>
      </c>
      <c r="D115" s="13">
        <v>10</v>
      </c>
      <c r="E115" s="13">
        <v>3</v>
      </c>
      <c r="F115" s="13" t="str">
        <f t="shared" si="1"/>
        <v>30</v>
      </c>
      <c r="G115" s="4"/>
    </row>
    <row r="116" spans="1:7" s="3" customFormat="1" x14ac:dyDescent="0.25">
      <c r="A116" s="13" t="s">
        <v>101</v>
      </c>
      <c r="B116" s="14" t="s">
        <v>292</v>
      </c>
      <c r="C116" s="13" t="s">
        <v>12</v>
      </c>
      <c r="D116" s="13">
        <v>3</v>
      </c>
      <c r="E116" s="13">
        <v>16</v>
      </c>
      <c r="F116" s="13" t="str">
        <f t="shared" si="1"/>
        <v>48</v>
      </c>
      <c r="G116" s="4"/>
    </row>
    <row r="117" spans="1:7" s="3" customFormat="1" x14ac:dyDescent="0.25">
      <c r="A117" s="13" t="s">
        <v>102</v>
      </c>
      <c r="B117" s="14" t="s">
        <v>293</v>
      </c>
      <c r="C117" s="13" t="s">
        <v>12</v>
      </c>
      <c r="D117" s="13">
        <v>3</v>
      </c>
      <c r="E117" s="13">
        <v>12</v>
      </c>
      <c r="F117" s="13" t="str">
        <f t="shared" si="1"/>
        <v>36</v>
      </c>
      <c r="G117" s="4"/>
    </row>
    <row r="118" spans="1:7" s="3" customFormat="1" ht="27.6" x14ac:dyDescent="0.25">
      <c r="A118" s="13" t="s">
        <v>103</v>
      </c>
      <c r="B118" s="14" t="s">
        <v>294</v>
      </c>
      <c r="C118" s="13" t="s">
        <v>57</v>
      </c>
      <c r="D118" s="13">
        <v>2</v>
      </c>
      <c r="E118" s="13">
        <v>15</v>
      </c>
      <c r="F118" s="13" t="str">
        <f t="shared" si="1"/>
        <v>30</v>
      </c>
      <c r="G118" s="4"/>
    </row>
    <row r="119" spans="1:7" s="3" customFormat="1" x14ac:dyDescent="0.25">
      <c r="A119" s="13" t="s">
        <v>69</v>
      </c>
      <c r="B119" s="14" t="s">
        <v>295</v>
      </c>
      <c r="C119" s="13" t="s">
        <v>12</v>
      </c>
      <c r="D119" s="13">
        <v>3</v>
      </c>
      <c r="E119" s="13">
        <v>13</v>
      </c>
      <c r="F119" s="13" t="str">
        <f t="shared" si="1"/>
        <v>39</v>
      </c>
      <c r="G119" s="4"/>
    </row>
    <row r="120" spans="1:7" s="3" customFormat="1" x14ac:dyDescent="0.25">
      <c r="A120" s="13" t="s">
        <v>104</v>
      </c>
      <c r="B120" s="14" t="s">
        <v>221</v>
      </c>
      <c r="C120" s="13" t="s">
        <v>9</v>
      </c>
      <c r="D120" s="13">
        <v>2</v>
      </c>
      <c r="E120" s="13">
        <v>15</v>
      </c>
      <c r="F120" s="13" t="str">
        <f t="shared" si="1"/>
        <v>30</v>
      </c>
      <c r="G120" s="4"/>
    </row>
    <row r="121" spans="1:7" s="3" customFormat="1" ht="27.6" x14ac:dyDescent="0.25">
      <c r="A121" s="13" t="s">
        <v>105</v>
      </c>
      <c r="B121" s="14" t="s">
        <v>220</v>
      </c>
      <c r="C121" s="13" t="s">
        <v>9</v>
      </c>
      <c r="D121" s="13">
        <v>2</v>
      </c>
      <c r="E121" s="13">
        <v>11</v>
      </c>
      <c r="F121" s="13" t="str">
        <f t="shared" si="1"/>
        <v>22</v>
      </c>
      <c r="G121" s="4"/>
    </row>
    <row r="122" spans="1:7" s="3" customFormat="1" ht="55.2" x14ac:dyDescent="0.25">
      <c r="A122" s="13" t="s">
        <v>97</v>
      </c>
      <c r="B122" s="14" t="s">
        <v>296</v>
      </c>
      <c r="C122" s="13" t="s">
        <v>12</v>
      </c>
      <c r="D122" s="13">
        <v>1</v>
      </c>
      <c r="E122" s="13">
        <v>122</v>
      </c>
      <c r="F122" s="13" t="str">
        <f t="shared" si="1"/>
        <v>122</v>
      </c>
      <c r="G122" s="4"/>
    </row>
    <row r="123" spans="1:7" s="3" customFormat="1" x14ac:dyDescent="0.25">
      <c r="A123" s="13" t="s">
        <v>104</v>
      </c>
      <c r="B123" s="14" t="s">
        <v>221</v>
      </c>
      <c r="C123" s="13" t="s">
        <v>9</v>
      </c>
      <c r="D123" s="13">
        <v>3</v>
      </c>
      <c r="E123" s="13">
        <v>15</v>
      </c>
      <c r="F123" s="13" t="str">
        <f t="shared" si="1"/>
        <v>45</v>
      </c>
      <c r="G123" s="4"/>
    </row>
    <row r="124" spans="1:7" s="3" customFormat="1" ht="27.6" x14ac:dyDescent="0.25">
      <c r="A124" s="13" t="s">
        <v>105</v>
      </c>
      <c r="B124" s="14" t="s">
        <v>220</v>
      </c>
      <c r="C124" s="13" t="s">
        <v>9</v>
      </c>
      <c r="D124" s="13">
        <v>3</v>
      </c>
      <c r="E124" s="13">
        <v>11</v>
      </c>
      <c r="F124" s="13" t="str">
        <f t="shared" si="1"/>
        <v>33</v>
      </c>
      <c r="G124" s="4"/>
    </row>
    <row r="125" spans="1:7" s="3" customFormat="1" x14ac:dyDescent="0.25">
      <c r="A125" s="13" t="s">
        <v>94</v>
      </c>
      <c r="B125" s="14" t="s">
        <v>246</v>
      </c>
      <c r="C125" s="13" t="s">
        <v>12</v>
      </c>
      <c r="D125" s="13">
        <v>2</v>
      </c>
      <c r="E125" s="13">
        <v>20</v>
      </c>
      <c r="F125" s="13" t="str">
        <f t="shared" si="1"/>
        <v>40</v>
      </c>
      <c r="G125" s="4"/>
    </row>
    <row r="126" spans="1:7" s="3" customFormat="1" x14ac:dyDescent="0.25">
      <c r="A126" s="13" t="s">
        <v>95</v>
      </c>
      <c r="B126" s="14" t="s">
        <v>6</v>
      </c>
      <c r="C126" s="13" t="s">
        <v>12</v>
      </c>
      <c r="D126" s="13">
        <v>3</v>
      </c>
      <c r="E126" s="13">
        <v>5</v>
      </c>
      <c r="F126" s="13" t="str">
        <f t="shared" si="1"/>
        <v>15</v>
      </c>
      <c r="G126" s="4"/>
    </row>
    <row r="127" spans="1:7" s="3" customFormat="1" x14ac:dyDescent="0.25">
      <c r="A127" s="13" t="s">
        <v>106</v>
      </c>
      <c r="B127" s="14" t="s">
        <v>297</v>
      </c>
      <c r="C127" s="13" t="s">
        <v>12</v>
      </c>
      <c r="D127" s="13">
        <v>5</v>
      </c>
      <c r="E127" s="13">
        <v>58</v>
      </c>
      <c r="F127" s="13" t="str">
        <f t="shared" si="1"/>
        <v>290</v>
      </c>
      <c r="G127" s="4"/>
    </row>
    <row r="128" spans="1:7" s="3" customFormat="1" ht="27.6" x14ac:dyDescent="0.25">
      <c r="A128" s="13" t="s">
        <v>103</v>
      </c>
      <c r="B128" s="14" t="s">
        <v>294</v>
      </c>
      <c r="C128" s="13" t="s">
        <v>57</v>
      </c>
      <c r="D128" s="13">
        <v>2</v>
      </c>
      <c r="E128" s="13">
        <v>15</v>
      </c>
      <c r="F128" s="13" t="str">
        <f t="shared" si="1"/>
        <v>30</v>
      </c>
      <c r="G128" s="4"/>
    </row>
    <row r="129" spans="1:7" s="3" customFormat="1" x14ac:dyDescent="0.25">
      <c r="A129" s="13" t="s">
        <v>101</v>
      </c>
      <c r="B129" s="14" t="s">
        <v>292</v>
      </c>
      <c r="C129" s="13" t="s">
        <v>12</v>
      </c>
      <c r="D129" s="13">
        <v>3</v>
      </c>
      <c r="E129" s="13">
        <v>16</v>
      </c>
      <c r="F129" s="13" t="str">
        <f t="shared" si="1"/>
        <v>48</v>
      </c>
      <c r="G129" s="4"/>
    </row>
    <row r="130" spans="1:7" s="3" customFormat="1" x14ac:dyDescent="0.25">
      <c r="A130" s="13" t="s">
        <v>102</v>
      </c>
      <c r="B130" s="14" t="s">
        <v>293</v>
      </c>
      <c r="C130" s="13" t="s">
        <v>12</v>
      </c>
      <c r="D130" s="13">
        <v>3</v>
      </c>
      <c r="E130" s="13">
        <v>12</v>
      </c>
      <c r="F130" s="13" t="str">
        <f t="shared" si="1"/>
        <v>36</v>
      </c>
      <c r="G130" s="4"/>
    </row>
    <row r="131" spans="1:7" s="3" customFormat="1" ht="41.4" x14ac:dyDescent="0.25">
      <c r="A131" s="13" t="s">
        <v>37</v>
      </c>
      <c r="B131" s="14" t="s">
        <v>298</v>
      </c>
      <c r="C131" s="13" t="s">
        <v>10</v>
      </c>
      <c r="D131" s="13">
        <v>200</v>
      </c>
      <c r="E131" s="13">
        <v>0.7</v>
      </c>
      <c r="F131" s="13" t="str">
        <f t="shared" ref="F131:F194" si="2">D131*E131</f>
        <v>140</v>
      </c>
      <c r="G131" s="4"/>
    </row>
    <row r="132" spans="1:7" s="3" customFormat="1" ht="28.8" x14ac:dyDescent="0.25">
      <c r="A132" s="13" t="s">
        <v>107</v>
      </c>
      <c r="B132" s="14" t="s">
        <v>272</v>
      </c>
      <c r="C132" s="13" t="s">
        <v>15</v>
      </c>
      <c r="D132" s="13">
        <v>200</v>
      </c>
      <c r="E132" s="13">
        <v>4.5</v>
      </c>
      <c r="F132" s="13" t="str">
        <f t="shared" si="2"/>
        <v>900</v>
      </c>
      <c r="G132" s="4"/>
    </row>
    <row r="133" spans="1:7" s="3" customFormat="1" x14ac:dyDescent="0.25">
      <c r="A133" s="13" t="s">
        <v>108</v>
      </c>
      <c r="B133" s="14" t="s">
        <v>286</v>
      </c>
      <c r="C133" s="13" t="s">
        <v>27</v>
      </c>
      <c r="D133" s="13">
        <v>200</v>
      </c>
      <c r="E133" s="13">
        <v>0.6</v>
      </c>
      <c r="F133" s="13" t="str">
        <f t="shared" si="2"/>
        <v>120</v>
      </c>
      <c r="G133" s="4"/>
    </row>
    <row r="134" spans="1:7" s="3" customFormat="1" ht="28.8" x14ac:dyDescent="0.25">
      <c r="A134" s="13" t="s">
        <v>109</v>
      </c>
      <c r="B134" s="14" t="s">
        <v>299</v>
      </c>
      <c r="C134" s="13" t="s">
        <v>12</v>
      </c>
      <c r="D134" s="13">
        <v>2</v>
      </c>
      <c r="E134" s="13">
        <v>45</v>
      </c>
      <c r="F134" s="13" t="str">
        <f t="shared" si="2"/>
        <v>90</v>
      </c>
      <c r="G134" s="4"/>
    </row>
    <row r="135" spans="1:7" s="3" customFormat="1" ht="28.8" x14ac:dyDescent="0.25">
      <c r="A135" s="13" t="s">
        <v>109</v>
      </c>
      <c r="B135" s="14" t="s">
        <v>246</v>
      </c>
      <c r="C135" s="13" t="s">
        <v>12</v>
      </c>
      <c r="D135" s="13">
        <v>2</v>
      </c>
      <c r="E135" s="13">
        <v>45</v>
      </c>
      <c r="F135" s="13" t="str">
        <f t="shared" si="2"/>
        <v>90</v>
      </c>
      <c r="G135" s="4"/>
    </row>
    <row r="136" spans="1:7" s="3" customFormat="1" ht="28.8" x14ac:dyDescent="0.25">
      <c r="A136" s="13" t="s">
        <v>110</v>
      </c>
      <c r="B136" s="14" t="s">
        <v>300</v>
      </c>
      <c r="C136" s="13" t="s">
        <v>12</v>
      </c>
      <c r="D136" s="13">
        <v>2</v>
      </c>
      <c r="E136" s="13">
        <v>85</v>
      </c>
      <c r="F136" s="13" t="str">
        <f t="shared" si="2"/>
        <v>170</v>
      </c>
      <c r="G136" s="4"/>
    </row>
    <row r="137" spans="1:7" s="3" customFormat="1" x14ac:dyDescent="0.25">
      <c r="A137" s="13" t="s">
        <v>101</v>
      </c>
      <c r="B137" s="14" t="s">
        <v>301</v>
      </c>
      <c r="C137" s="13" t="s">
        <v>12</v>
      </c>
      <c r="D137" s="13">
        <v>5</v>
      </c>
      <c r="E137" s="13">
        <v>10</v>
      </c>
      <c r="F137" s="13" t="str">
        <f t="shared" si="2"/>
        <v>50</v>
      </c>
      <c r="G137" s="4"/>
    </row>
    <row r="138" spans="1:7" s="3" customFormat="1" ht="27.6" x14ac:dyDescent="0.25">
      <c r="A138" s="13" t="s">
        <v>111</v>
      </c>
      <c r="B138" s="14" t="s">
        <v>302</v>
      </c>
      <c r="C138" s="13" t="s">
        <v>12</v>
      </c>
      <c r="D138" s="13">
        <v>5</v>
      </c>
      <c r="E138" s="13">
        <v>12</v>
      </c>
      <c r="F138" s="13" t="str">
        <f t="shared" si="2"/>
        <v>60</v>
      </c>
      <c r="G138" s="4"/>
    </row>
    <row r="139" spans="1:7" s="3" customFormat="1" ht="55.2" x14ac:dyDescent="0.25">
      <c r="A139" s="13" t="s">
        <v>97</v>
      </c>
      <c r="B139" s="14" t="s">
        <v>303</v>
      </c>
      <c r="C139" s="13" t="s">
        <v>12</v>
      </c>
      <c r="D139" s="13">
        <v>1</v>
      </c>
      <c r="E139" s="13">
        <v>50</v>
      </c>
      <c r="F139" s="13" t="str">
        <f t="shared" si="2"/>
        <v>50</v>
      </c>
      <c r="G139" s="4"/>
    </row>
    <row r="140" spans="1:7" s="3" customFormat="1" x14ac:dyDescent="0.25">
      <c r="A140" s="13" t="s">
        <v>112</v>
      </c>
      <c r="B140" s="14" t="s">
        <v>304</v>
      </c>
      <c r="C140" s="13" t="s">
        <v>12</v>
      </c>
      <c r="D140" s="13">
        <v>2</v>
      </c>
      <c r="E140" s="13">
        <v>20</v>
      </c>
      <c r="F140" s="13" t="str">
        <f t="shared" si="2"/>
        <v>40</v>
      </c>
      <c r="G140" s="4"/>
    </row>
    <row r="141" spans="1:7" s="3" customFormat="1" ht="41.4" x14ac:dyDescent="0.25">
      <c r="A141" s="13" t="s">
        <v>113</v>
      </c>
      <c r="B141" s="14" t="s">
        <v>305</v>
      </c>
      <c r="C141" s="13" t="s">
        <v>12</v>
      </c>
      <c r="D141" s="13">
        <v>4</v>
      </c>
      <c r="E141" s="13">
        <v>36</v>
      </c>
      <c r="F141" s="13" t="str">
        <f t="shared" si="2"/>
        <v>144</v>
      </c>
      <c r="G141" s="4"/>
    </row>
    <row r="142" spans="1:7" s="3" customFormat="1" ht="41.4" x14ac:dyDescent="0.25">
      <c r="A142" s="13" t="s">
        <v>113</v>
      </c>
      <c r="B142" s="14" t="s">
        <v>306</v>
      </c>
      <c r="C142" s="13" t="s">
        <v>12</v>
      </c>
      <c r="D142" s="13">
        <v>4</v>
      </c>
      <c r="E142" s="13">
        <v>36</v>
      </c>
      <c r="F142" s="13" t="str">
        <f t="shared" si="2"/>
        <v>144</v>
      </c>
      <c r="G142" s="4"/>
    </row>
    <row r="143" spans="1:7" s="3" customFormat="1" ht="41.4" x14ac:dyDescent="0.25">
      <c r="A143" s="13" t="s">
        <v>113</v>
      </c>
      <c r="B143" s="14" t="s">
        <v>307</v>
      </c>
      <c r="C143" s="13" t="s">
        <v>12</v>
      </c>
      <c r="D143" s="13">
        <v>2</v>
      </c>
      <c r="E143" s="13">
        <v>36</v>
      </c>
      <c r="F143" s="13" t="str">
        <f t="shared" si="2"/>
        <v>72</v>
      </c>
      <c r="G143" s="4"/>
    </row>
    <row r="144" spans="1:7" s="3" customFormat="1" ht="27.6" x14ac:dyDescent="0.25">
      <c r="A144" s="13" t="s">
        <v>69</v>
      </c>
      <c r="B144" s="14" t="s">
        <v>308</v>
      </c>
      <c r="C144" s="13" t="s">
        <v>12</v>
      </c>
      <c r="D144" s="13">
        <v>2</v>
      </c>
      <c r="E144" s="13">
        <v>13</v>
      </c>
      <c r="F144" s="13" t="str">
        <f t="shared" si="2"/>
        <v>26</v>
      </c>
      <c r="G144" s="4"/>
    </row>
    <row r="145" spans="1:7" s="3" customFormat="1" ht="55.2" x14ac:dyDescent="0.25">
      <c r="A145" s="13" t="s">
        <v>114</v>
      </c>
      <c r="B145" s="14" t="s">
        <v>309</v>
      </c>
      <c r="C145" s="13" t="s">
        <v>9</v>
      </c>
      <c r="D145" s="13">
        <v>1</v>
      </c>
      <c r="E145" s="13">
        <v>18</v>
      </c>
      <c r="F145" s="13" t="str">
        <f t="shared" si="2"/>
        <v>18</v>
      </c>
      <c r="G145" s="4"/>
    </row>
    <row r="146" spans="1:7" s="3" customFormat="1" ht="41.4" x14ac:dyDescent="0.25">
      <c r="A146" s="13" t="s">
        <v>115</v>
      </c>
      <c r="B146" s="14" t="s">
        <v>310</v>
      </c>
      <c r="C146" s="13" t="s">
        <v>27</v>
      </c>
      <c r="D146" s="13">
        <v>12</v>
      </c>
      <c r="E146" s="13">
        <v>20</v>
      </c>
      <c r="F146" s="13" t="str">
        <f t="shared" si="2"/>
        <v>240</v>
      </c>
      <c r="G146" s="4"/>
    </row>
    <row r="147" spans="1:7" s="3" customFormat="1" x14ac:dyDescent="0.25">
      <c r="A147" s="13" t="s">
        <v>101</v>
      </c>
      <c r="B147" s="14" t="s">
        <v>301</v>
      </c>
      <c r="C147" s="13" t="s">
        <v>12</v>
      </c>
      <c r="D147" s="13">
        <v>2</v>
      </c>
      <c r="E147" s="13">
        <v>10</v>
      </c>
      <c r="F147" s="13" t="str">
        <f t="shared" si="2"/>
        <v>20</v>
      </c>
      <c r="G147" s="4"/>
    </row>
    <row r="148" spans="1:7" s="3" customFormat="1" ht="41.4" x14ac:dyDescent="0.25">
      <c r="A148" s="13" t="s">
        <v>111</v>
      </c>
      <c r="B148" s="14" t="s">
        <v>311</v>
      </c>
      <c r="C148" s="13" t="s">
        <v>12</v>
      </c>
      <c r="D148" s="13">
        <v>3</v>
      </c>
      <c r="E148" s="13">
        <v>7</v>
      </c>
      <c r="F148" s="13" t="str">
        <f t="shared" si="2"/>
        <v>21</v>
      </c>
      <c r="G148" s="4"/>
    </row>
    <row r="149" spans="1:7" s="3" customFormat="1" ht="28.8" x14ac:dyDescent="0.25">
      <c r="A149" s="13" t="s">
        <v>13</v>
      </c>
      <c r="B149" s="14" t="s">
        <v>312</v>
      </c>
      <c r="C149" s="13" t="s">
        <v>12</v>
      </c>
      <c r="D149" s="13">
        <v>2</v>
      </c>
      <c r="E149" s="13">
        <v>36</v>
      </c>
      <c r="F149" s="13" t="str">
        <f t="shared" si="2"/>
        <v>72</v>
      </c>
      <c r="G149" s="4"/>
    </row>
    <row r="150" spans="1:7" s="3" customFormat="1" ht="27.6" x14ac:dyDescent="0.25">
      <c r="A150" s="13" t="s">
        <v>116</v>
      </c>
      <c r="B150" s="14" t="s">
        <v>313</v>
      </c>
      <c r="C150" s="13" t="s">
        <v>12</v>
      </c>
      <c r="D150" s="13">
        <v>2</v>
      </c>
      <c r="E150" s="13">
        <v>6</v>
      </c>
      <c r="F150" s="13" t="str">
        <f t="shared" si="2"/>
        <v>12</v>
      </c>
      <c r="G150" s="4"/>
    </row>
    <row r="151" spans="1:7" s="3" customFormat="1" ht="41.4" x14ac:dyDescent="0.25">
      <c r="A151" s="13" t="s">
        <v>117</v>
      </c>
      <c r="B151" s="14" t="s">
        <v>314</v>
      </c>
      <c r="C151" s="13" t="s">
        <v>9</v>
      </c>
      <c r="D151" s="13">
        <v>1</v>
      </c>
      <c r="E151" s="13">
        <v>10</v>
      </c>
      <c r="F151" s="13" t="str">
        <f t="shared" si="2"/>
        <v>10</v>
      </c>
      <c r="G151" s="4"/>
    </row>
    <row r="152" spans="1:7" s="3" customFormat="1" ht="27.6" x14ac:dyDescent="0.25">
      <c r="A152" s="13" t="s">
        <v>118</v>
      </c>
      <c r="B152" s="14" t="s">
        <v>315</v>
      </c>
      <c r="C152" s="13" t="s">
        <v>12</v>
      </c>
      <c r="D152" s="13">
        <v>5</v>
      </c>
      <c r="E152" s="13">
        <v>20</v>
      </c>
      <c r="F152" s="13" t="str">
        <f t="shared" si="2"/>
        <v>100</v>
      </c>
      <c r="G152" s="4"/>
    </row>
    <row r="153" spans="1:7" s="3" customFormat="1" ht="27.6" x14ac:dyDescent="0.25">
      <c r="A153" s="13" t="s">
        <v>69</v>
      </c>
      <c r="B153" s="14" t="s">
        <v>316</v>
      </c>
      <c r="C153" s="13" t="s">
        <v>12</v>
      </c>
      <c r="D153" s="13">
        <v>2</v>
      </c>
      <c r="E153" s="13">
        <v>13</v>
      </c>
      <c r="F153" s="13" t="str">
        <f t="shared" si="2"/>
        <v>26</v>
      </c>
      <c r="G153" s="4"/>
    </row>
    <row r="154" spans="1:7" s="3" customFormat="1" ht="41.4" x14ac:dyDescent="0.25">
      <c r="A154" s="13" t="s">
        <v>119</v>
      </c>
      <c r="B154" s="14" t="s">
        <v>317</v>
      </c>
      <c r="C154" s="13" t="s">
        <v>27</v>
      </c>
      <c r="D154" s="13">
        <v>50</v>
      </c>
      <c r="E154" s="13">
        <v>3</v>
      </c>
      <c r="F154" s="13" t="str">
        <f t="shared" si="2"/>
        <v>150</v>
      </c>
      <c r="G154" s="4"/>
    </row>
    <row r="155" spans="1:7" s="3" customFormat="1" x14ac:dyDescent="0.25">
      <c r="A155" s="13" t="s">
        <v>101</v>
      </c>
      <c r="B155" s="14" t="s">
        <v>301</v>
      </c>
      <c r="C155" s="13" t="s">
        <v>12</v>
      </c>
      <c r="D155" s="13">
        <v>4</v>
      </c>
      <c r="E155" s="13">
        <v>10</v>
      </c>
      <c r="F155" s="13" t="str">
        <f t="shared" si="2"/>
        <v>40</v>
      </c>
      <c r="G155" s="4"/>
    </row>
    <row r="156" spans="1:7" s="3" customFormat="1" ht="41.4" x14ac:dyDescent="0.25">
      <c r="A156" s="13" t="s">
        <v>111</v>
      </c>
      <c r="B156" s="14" t="s">
        <v>311</v>
      </c>
      <c r="C156" s="13" t="s">
        <v>12</v>
      </c>
      <c r="D156" s="13">
        <v>6</v>
      </c>
      <c r="E156" s="13">
        <v>7</v>
      </c>
      <c r="F156" s="13" t="str">
        <f t="shared" si="2"/>
        <v>42</v>
      </c>
      <c r="G156" s="4"/>
    </row>
    <row r="157" spans="1:7" s="3" customFormat="1" ht="27.6" x14ac:dyDescent="0.25">
      <c r="A157" s="13" t="s">
        <v>116</v>
      </c>
      <c r="B157" s="14" t="s">
        <v>313</v>
      </c>
      <c r="C157" s="13" t="s">
        <v>12</v>
      </c>
      <c r="D157" s="13">
        <v>4</v>
      </c>
      <c r="E157" s="13">
        <v>6</v>
      </c>
      <c r="F157" s="13" t="str">
        <f t="shared" si="2"/>
        <v>24</v>
      </c>
      <c r="G157" s="4"/>
    </row>
    <row r="158" spans="1:7" s="3" customFormat="1" ht="27.6" x14ac:dyDescent="0.25">
      <c r="A158" s="13" t="s">
        <v>120</v>
      </c>
      <c r="B158" s="14" t="s">
        <v>318</v>
      </c>
      <c r="C158" s="13" t="s">
        <v>12</v>
      </c>
      <c r="D158" s="13">
        <v>2</v>
      </c>
      <c r="E158" s="13">
        <v>20</v>
      </c>
      <c r="F158" s="13" t="str">
        <f t="shared" si="2"/>
        <v>40</v>
      </c>
      <c r="G158" s="4"/>
    </row>
    <row r="159" spans="1:7" s="3" customFormat="1" x14ac:dyDescent="0.25">
      <c r="A159" s="13" t="s">
        <v>121</v>
      </c>
      <c r="B159" s="14" t="s">
        <v>319</v>
      </c>
      <c r="C159" s="13" t="s">
        <v>12</v>
      </c>
      <c r="D159" s="13">
        <v>10</v>
      </c>
      <c r="E159" s="13">
        <v>0.2</v>
      </c>
      <c r="F159" s="13" t="str">
        <f t="shared" si="2"/>
        <v>2</v>
      </c>
      <c r="G159" s="4"/>
    </row>
    <row r="160" spans="1:7" s="3" customFormat="1" ht="41.4" x14ac:dyDescent="0.25">
      <c r="A160" s="13" t="s">
        <v>122</v>
      </c>
      <c r="B160" s="14" t="s">
        <v>320</v>
      </c>
      <c r="C160" s="13" t="s">
        <v>10</v>
      </c>
      <c r="D160" s="13">
        <v>12</v>
      </c>
      <c r="E160" s="13">
        <v>10</v>
      </c>
      <c r="F160" s="13" t="str">
        <f t="shared" si="2"/>
        <v>120</v>
      </c>
      <c r="G160" s="4"/>
    </row>
    <row r="161" spans="1:12" x14ac:dyDescent="0.25">
      <c r="A161" s="13" t="s">
        <v>123</v>
      </c>
      <c r="B161" s="16" t="s">
        <v>321</v>
      </c>
      <c r="C161" s="13" t="s">
        <v>44</v>
      </c>
      <c r="D161" s="13">
        <v>2</v>
      </c>
      <c r="E161" s="13">
        <v>20</v>
      </c>
      <c r="F161" s="13" t="str">
        <f t="shared" si="2"/>
        <v>40</v>
      </c>
    </row>
    <row r="162" spans="1:12" ht="28.8" x14ac:dyDescent="0.25">
      <c r="A162" s="13" t="s">
        <v>124</v>
      </c>
      <c r="B162" s="16" t="s">
        <v>312</v>
      </c>
      <c r="C162" s="13" t="s">
        <v>12</v>
      </c>
      <c r="D162" s="13">
        <v>6</v>
      </c>
      <c r="E162" s="13">
        <v>36</v>
      </c>
      <c r="F162" s="13" t="str">
        <f t="shared" si="2"/>
        <v>216</v>
      </c>
    </row>
    <row r="163" spans="1:12" ht="28.8" x14ac:dyDescent="0.25">
      <c r="A163" s="13" t="s">
        <v>125</v>
      </c>
      <c r="B163" s="16" t="s">
        <v>312</v>
      </c>
      <c r="C163" s="13" t="s">
        <v>12</v>
      </c>
      <c r="D163" s="13">
        <v>6</v>
      </c>
      <c r="E163" s="13">
        <v>36</v>
      </c>
      <c r="F163" s="13" t="str">
        <f t="shared" si="2"/>
        <v>216</v>
      </c>
    </row>
    <row r="164" spans="1:12" x14ac:dyDescent="0.25">
      <c r="A164" s="13" t="s">
        <v>66</v>
      </c>
      <c r="B164" s="16" t="s">
        <v>322</v>
      </c>
      <c r="C164" s="13" t="s">
        <v>12</v>
      </c>
      <c r="D164" s="13">
        <v>6</v>
      </c>
      <c r="E164" s="13">
        <v>15</v>
      </c>
      <c r="F164" s="13" t="str">
        <f t="shared" si="2"/>
        <v>90</v>
      </c>
    </row>
    <row r="165" spans="1:12" ht="28.8" x14ac:dyDescent="0.25">
      <c r="A165" s="13" t="s">
        <v>126</v>
      </c>
      <c r="B165" s="16" t="s">
        <v>323</v>
      </c>
      <c r="C165" s="13" t="s">
        <v>33</v>
      </c>
      <c r="D165" s="13">
        <v>2</v>
      </c>
      <c r="E165" s="13">
        <v>20</v>
      </c>
      <c r="F165" s="13" t="str">
        <f t="shared" si="2"/>
        <v>40</v>
      </c>
    </row>
    <row r="166" spans="1:12" x14ac:dyDescent="0.25">
      <c r="A166" s="13" t="s">
        <v>101</v>
      </c>
      <c r="B166" s="16" t="s">
        <v>301</v>
      </c>
      <c r="C166" s="13" t="s">
        <v>12</v>
      </c>
      <c r="D166" s="13">
        <v>4</v>
      </c>
      <c r="E166" s="13">
        <v>10</v>
      </c>
      <c r="F166" s="13" t="str">
        <f t="shared" si="2"/>
        <v>40</v>
      </c>
    </row>
    <row r="167" spans="1:12" x14ac:dyDescent="0.25">
      <c r="A167" s="13" t="s">
        <v>111</v>
      </c>
      <c r="B167" s="16" t="s">
        <v>311</v>
      </c>
      <c r="C167" s="13" t="s">
        <v>12</v>
      </c>
      <c r="D167" s="13">
        <v>4</v>
      </c>
      <c r="E167" s="13">
        <v>6</v>
      </c>
      <c r="F167" s="13" t="str">
        <f t="shared" si="2"/>
        <v>24</v>
      </c>
    </row>
    <row r="168" spans="1:12" x14ac:dyDescent="0.25">
      <c r="A168" s="13" t="s">
        <v>120</v>
      </c>
      <c r="B168" s="16" t="s">
        <v>318</v>
      </c>
      <c r="C168" s="13" t="s">
        <v>12</v>
      </c>
      <c r="D168" s="13">
        <v>2</v>
      </c>
      <c r="E168" s="13">
        <v>20</v>
      </c>
      <c r="F168" s="13" t="str">
        <f t="shared" si="2"/>
        <v>40</v>
      </c>
    </row>
    <row r="169" spans="1:12" x14ac:dyDescent="0.25">
      <c r="A169" s="13" t="s">
        <v>127</v>
      </c>
      <c r="B169" s="16" t="s">
        <v>324</v>
      </c>
      <c r="C169" s="13" t="s">
        <v>57</v>
      </c>
      <c r="D169" s="13">
        <v>1</v>
      </c>
      <c r="E169" s="13">
        <v>25</v>
      </c>
      <c r="F169" s="13" t="str">
        <f t="shared" si="2"/>
        <v>25</v>
      </c>
    </row>
    <row r="170" spans="1:12" x14ac:dyDescent="0.25">
      <c r="A170" s="13" t="s">
        <v>128</v>
      </c>
      <c r="B170" s="16" t="s">
        <v>325</v>
      </c>
      <c r="C170" s="13" t="s">
        <v>12</v>
      </c>
      <c r="D170" s="13">
        <v>1</v>
      </c>
      <c r="E170" s="13">
        <v>85</v>
      </c>
      <c r="F170" s="13" t="str">
        <f t="shared" si="2"/>
        <v>85</v>
      </c>
    </row>
    <row r="171" spans="1:12" ht="28.5" customHeight="1" x14ac:dyDescent="0.25">
      <c r="A171" s="13" t="s">
        <v>208</v>
      </c>
      <c r="B171" s="16" t="s">
        <v>326</v>
      </c>
      <c r="C171" s="13" t="s">
        <v>12</v>
      </c>
      <c r="D171" s="13">
        <v>5</v>
      </c>
      <c r="E171" s="13">
        <v>98</v>
      </c>
      <c r="F171" s="13" t="str">
        <f t="shared" si="2"/>
        <v>490</v>
      </c>
    </row>
    <row r="172" spans="1:12" s="5" customFormat="1" x14ac:dyDescent="0.25">
      <c r="A172" s="17" t="s">
        <v>45</v>
      </c>
      <c r="B172" s="18" t="s">
        <v>275</v>
      </c>
      <c r="C172" s="17" t="s">
        <v>27</v>
      </c>
      <c r="D172" s="17">
        <v>10</v>
      </c>
      <c r="E172" s="17">
        <v>3.5</v>
      </c>
      <c r="F172" s="17" t="str">
        <f t="shared" si="2"/>
        <v>35</v>
      </c>
      <c r="H172" s="6"/>
      <c r="I172" s="6"/>
      <c r="J172" s="6"/>
      <c r="K172" s="6"/>
      <c r="L172" s="6"/>
    </row>
    <row r="173" spans="1:12" s="5" customFormat="1" x14ac:dyDescent="0.25">
      <c r="A173" s="17" t="s">
        <v>45</v>
      </c>
      <c r="B173" s="18" t="s">
        <v>244</v>
      </c>
      <c r="C173" s="17" t="s">
        <v>27</v>
      </c>
      <c r="D173" s="17">
        <v>10</v>
      </c>
      <c r="E173" s="17">
        <v>8</v>
      </c>
      <c r="F173" s="17" t="str">
        <f t="shared" si="2"/>
        <v>80</v>
      </c>
      <c r="H173" s="6"/>
      <c r="I173" s="6"/>
      <c r="J173" s="6"/>
      <c r="K173" s="6"/>
      <c r="L173" s="6"/>
    </row>
    <row r="174" spans="1:12" s="5" customFormat="1" x14ac:dyDescent="0.25">
      <c r="A174" s="17" t="s">
        <v>129</v>
      </c>
      <c r="B174" s="18" t="s">
        <v>327</v>
      </c>
      <c r="C174" s="17" t="s">
        <v>27</v>
      </c>
      <c r="D174" s="17">
        <v>30</v>
      </c>
      <c r="E174" s="17">
        <v>8</v>
      </c>
      <c r="F174" s="17" t="str">
        <f t="shared" si="2"/>
        <v>240</v>
      </c>
      <c r="H174" s="6"/>
      <c r="I174" s="6"/>
      <c r="J174" s="6"/>
      <c r="K174" s="6"/>
      <c r="L174" s="6"/>
    </row>
    <row r="175" spans="1:12" s="5" customFormat="1" x14ac:dyDescent="0.25">
      <c r="A175" s="17" t="s">
        <v>45</v>
      </c>
      <c r="B175" s="18" t="s">
        <v>328</v>
      </c>
      <c r="C175" s="17" t="s">
        <v>27</v>
      </c>
      <c r="D175" s="17">
        <v>10</v>
      </c>
      <c r="E175" s="17">
        <v>4.5999999999999996</v>
      </c>
      <c r="F175" s="17" t="str">
        <f t="shared" si="2"/>
        <v>46</v>
      </c>
      <c r="H175" s="6"/>
      <c r="I175" s="6"/>
      <c r="J175" s="6"/>
      <c r="K175" s="6"/>
      <c r="L175" s="6"/>
    </row>
    <row r="176" spans="1:12" s="5" customFormat="1" x14ac:dyDescent="0.25">
      <c r="A176" s="17" t="s">
        <v>130</v>
      </c>
      <c r="B176" s="18" t="s">
        <v>329</v>
      </c>
      <c r="C176" s="17" t="s">
        <v>9</v>
      </c>
      <c r="D176" s="17">
        <v>5</v>
      </c>
      <c r="E176" s="17">
        <v>5</v>
      </c>
      <c r="F176" s="17" t="str">
        <f t="shared" si="2"/>
        <v>25</v>
      </c>
      <c r="H176" s="6"/>
      <c r="I176" s="6"/>
      <c r="J176" s="6"/>
      <c r="K176" s="6"/>
      <c r="L176" s="6"/>
    </row>
    <row r="177" spans="1:12" s="5" customFormat="1" x14ac:dyDescent="0.25">
      <c r="A177" s="17" t="s">
        <v>101</v>
      </c>
      <c r="B177" s="18" t="s">
        <v>301</v>
      </c>
      <c r="C177" s="17" t="s">
        <v>12</v>
      </c>
      <c r="D177" s="17">
        <v>10</v>
      </c>
      <c r="E177" s="17">
        <v>10</v>
      </c>
      <c r="F177" s="17" t="str">
        <f t="shared" si="2"/>
        <v>100</v>
      </c>
      <c r="H177" s="6"/>
      <c r="I177" s="6"/>
      <c r="J177" s="6"/>
      <c r="K177" s="6"/>
      <c r="L177" s="6"/>
    </row>
    <row r="178" spans="1:12" s="5" customFormat="1" x14ac:dyDescent="0.25">
      <c r="A178" s="17" t="s">
        <v>111</v>
      </c>
      <c r="B178" s="18" t="s">
        <v>330</v>
      </c>
      <c r="C178" s="17" t="s">
        <v>12</v>
      </c>
      <c r="D178" s="17">
        <v>10</v>
      </c>
      <c r="E178" s="17">
        <v>6</v>
      </c>
      <c r="F178" s="17" t="str">
        <f t="shared" si="2"/>
        <v>60</v>
      </c>
      <c r="H178" s="6"/>
      <c r="I178" s="6"/>
      <c r="J178" s="6"/>
      <c r="K178" s="6"/>
      <c r="L178" s="6"/>
    </row>
    <row r="179" spans="1:12" s="5" customFormat="1" ht="28.8" x14ac:dyDescent="0.25">
      <c r="A179" s="17" t="s">
        <v>23</v>
      </c>
      <c r="B179" s="18" t="s">
        <v>331</v>
      </c>
      <c r="C179" s="17" t="s">
        <v>12</v>
      </c>
      <c r="D179" s="17">
        <v>2</v>
      </c>
      <c r="E179" s="17">
        <v>10</v>
      </c>
      <c r="F179" s="17" t="str">
        <f t="shared" si="2"/>
        <v>20</v>
      </c>
      <c r="H179" s="6"/>
      <c r="I179" s="6"/>
      <c r="J179" s="6"/>
      <c r="K179" s="6"/>
      <c r="L179" s="6"/>
    </row>
    <row r="180" spans="1:12" s="5" customFormat="1" ht="28.8" x14ac:dyDescent="0.25">
      <c r="A180" s="17" t="s">
        <v>11</v>
      </c>
      <c r="B180" s="18" t="s">
        <v>332</v>
      </c>
      <c r="C180" s="17" t="s">
        <v>12</v>
      </c>
      <c r="D180" s="17">
        <v>5</v>
      </c>
      <c r="E180" s="17">
        <v>36</v>
      </c>
      <c r="F180" s="17" t="str">
        <f t="shared" si="2"/>
        <v>180</v>
      </c>
      <c r="H180" s="6"/>
      <c r="I180" s="6"/>
      <c r="J180" s="6"/>
      <c r="K180" s="6"/>
      <c r="L180" s="6"/>
    </row>
    <row r="181" spans="1:12" s="5" customFormat="1" ht="28.8" x14ac:dyDescent="0.25">
      <c r="A181" s="17" t="s">
        <v>131</v>
      </c>
      <c r="B181" s="18" t="s">
        <v>333</v>
      </c>
      <c r="C181" s="17" t="s">
        <v>9</v>
      </c>
      <c r="D181" s="17">
        <v>1</v>
      </c>
      <c r="E181" s="17">
        <v>15</v>
      </c>
      <c r="F181" s="17" t="str">
        <f t="shared" si="2"/>
        <v>15</v>
      </c>
      <c r="H181" s="6"/>
      <c r="I181" s="6"/>
      <c r="J181" s="6"/>
      <c r="K181" s="6"/>
      <c r="L181" s="6"/>
    </row>
    <row r="182" spans="1:12" s="5" customFormat="1" x14ac:dyDescent="0.25">
      <c r="A182" s="17" t="s">
        <v>132</v>
      </c>
      <c r="B182" s="18" t="s">
        <v>326</v>
      </c>
      <c r="C182" s="17" t="s">
        <v>12</v>
      </c>
      <c r="D182" s="17">
        <v>1</v>
      </c>
      <c r="E182" s="17">
        <v>98</v>
      </c>
      <c r="F182" s="17" t="str">
        <f t="shared" si="2"/>
        <v>98</v>
      </c>
      <c r="H182" s="6"/>
      <c r="I182" s="6"/>
      <c r="J182" s="6"/>
      <c r="K182" s="6"/>
      <c r="L182" s="6"/>
    </row>
    <row r="183" spans="1:12" s="5" customFormat="1" ht="28.8" x14ac:dyDescent="0.25">
      <c r="A183" s="17" t="s">
        <v>11</v>
      </c>
      <c r="B183" s="18" t="s">
        <v>332</v>
      </c>
      <c r="C183" s="17" t="s">
        <v>12</v>
      </c>
      <c r="D183" s="17">
        <v>5</v>
      </c>
      <c r="E183" s="17">
        <v>36</v>
      </c>
      <c r="F183" s="17" t="str">
        <f t="shared" si="2"/>
        <v>180</v>
      </c>
      <c r="H183" s="6"/>
      <c r="I183" s="6"/>
      <c r="J183" s="6"/>
      <c r="K183" s="6"/>
      <c r="L183" s="6"/>
    </row>
    <row r="184" spans="1:12" x14ac:dyDescent="0.25">
      <c r="A184" s="13" t="s">
        <v>133</v>
      </c>
      <c r="B184" s="16" t="s">
        <v>334</v>
      </c>
      <c r="C184" s="13" t="s">
        <v>27</v>
      </c>
      <c r="D184" s="13">
        <v>30</v>
      </c>
      <c r="E184" s="13">
        <v>5</v>
      </c>
      <c r="F184" s="13" t="str">
        <f t="shared" si="2"/>
        <v>150</v>
      </c>
    </row>
    <row r="185" spans="1:12" x14ac:dyDescent="0.25">
      <c r="A185" s="13" t="s">
        <v>134</v>
      </c>
      <c r="B185" s="16" t="s">
        <v>335</v>
      </c>
      <c r="C185" s="13" t="s">
        <v>27</v>
      </c>
      <c r="D185" s="13">
        <v>5</v>
      </c>
      <c r="E185" s="13">
        <v>32</v>
      </c>
      <c r="F185" s="13" t="str">
        <f t="shared" si="2"/>
        <v>160</v>
      </c>
    </row>
    <row r="186" spans="1:12" x14ac:dyDescent="0.25">
      <c r="A186" s="13" t="s">
        <v>135</v>
      </c>
      <c r="B186" s="16" t="s">
        <v>275</v>
      </c>
      <c r="C186" s="13" t="s">
        <v>27</v>
      </c>
      <c r="D186" s="13">
        <v>5</v>
      </c>
      <c r="E186" s="13">
        <v>10</v>
      </c>
      <c r="F186" s="13" t="str">
        <f t="shared" si="2"/>
        <v>50</v>
      </c>
    </row>
    <row r="187" spans="1:12" x14ac:dyDescent="0.25">
      <c r="A187" s="13" t="s">
        <v>82</v>
      </c>
      <c r="B187" s="16" t="s">
        <v>241</v>
      </c>
      <c r="C187" s="13" t="s">
        <v>27</v>
      </c>
      <c r="D187" s="13">
        <v>10</v>
      </c>
      <c r="E187" s="13">
        <v>36</v>
      </c>
      <c r="F187" s="13" t="str">
        <f t="shared" si="2"/>
        <v>360</v>
      </c>
    </row>
    <row r="188" spans="1:12" x14ac:dyDescent="0.25">
      <c r="A188" s="13" t="s">
        <v>136</v>
      </c>
      <c r="B188" s="16" t="s">
        <v>238</v>
      </c>
      <c r="C188" s="13" t="s">
        <v>27</v>
      </c>
      <c r="D188" s="13">
        <v>10</v>
      </c>
      <c r="E188" s="13">
        <v>5.8</v>
      </c>
      <c r="F188" s="13" t="str">
        <f t="shared" si="2"/>
        <v>58</v>
      </c>
    </row>
    <row r="189" spans="1:12" ht="28.8" x14ac:dyDescent="0.25">
      <c r="A189" s="13" t="s">
        <v>137</v>
      </c>
      <c r="B189" s="16" t="s">
        <v>241</v>
      </c>
      <c r="C189" s="13" t="s">
        <v>27</v>
      </c>
      <c r="D189" s="13">
        <v>10</v>
      </c>
      <c r="E189" s="13">
        <v>20</v>
      </c>
      <c r="F189" s="13" t="str">
        <f t="shared" si="2"/>
        <v>200</v>
      </c>
    </row>
    <row r="190" spans="1:12" ht="28.8" x14ac:dyDescent="0.25">
      <c r="A190" s="13" t="s">
        <v>138</v>
      </c>
      <c r="B190" s="16" t="s">
        <v>336</v>
      </c>
      <c r="C190" s="13" t="s">
        <v>27</v>
      </c>
      <c r="D190" s="13">
        <v>10</v>
      </c>
      <c r="E190" s="13">
        <v>20</v>
      </c>
      <c r="F190" s="13" t="str">
        <f t="shared" si="2"/>
        <v>200</v>
      </c>
    </row>
    <row r="191" spans="1:12" ht="28.8" x14ac:dyDescent="0.25">
      <c r="A191" s="13" t="s">
        <v>139</v>
      </c>
      <c r="B191" s="16" t="s">
        <v>336</v>
      </c>
      <c r="C191" s="13" t="s">
        <v>27</v>
      </c>
      <c r="D191" s="13">
        <v>10</v>
      </c>
      <c r="E191" s="13">
        <v>32</v>
      </c>
      <c r="F191" s="13" t="str">
        <f t="shared" si="2"/>
        <v>320</v>
      </c>
    </row>
    <row r="192" spans="1:12" ht="28.8" x14ac:dyDescent="0.25">
      <c r="A192" s="13" t="s">
        <v>140</v>
      </c>
      <c r="B192" s="16" t="s">
        <v>336</v>
      </c>
      <c r="C192" s="13" t="s">
        <v>27</v>
      </c>
      <c r="D192" s="13">
        <v>10</v>
      </c>
      <c r="E192" s="13">
        <v>20</v>
      </c>
      <c r="F192" s="13" t="str">
        <f t="shared" si="2"/>
        <v>200</v>
      </c>
    </row>
    <row r="193" spans="1:7" s="3" customFormat="1" ht="28.8" x14ac:dyDescent="0.25">
      <c r="A193" s="13" t="s">
        <v>141</v>
      </c>
      <c r="B193" s="14" t="s">
        <v>241</v>
      </c>
      <c r="C193" s="13" t="s">
        <v>27</v>
      </c>
      <c r="D193" s="13">
        <v>10</v>
      </c>
      <c r="E193" s="13">
        <v>20</v>
      </c>
      <c r="F193" s="13" t="str">
        <f t="shared" si="2"/>
        <v>200</v>
      </c>
      <c r="G193" s="4"/>
    </row>
    <row r="194" spans="1:7" s="3" customFormat="1" x14ac:dyDescent="0.25">
      <c r="A194" s="13" t="s">
        <v>142</v>
      </c>
      <c r="B194" s="14" t="s">
        <v>337</v>
      </c>
      <c r="C194" s="13" t="s">
        <v>60</v>
      </c>
      <c r="D194" s="13">
        <v>40</v>
      </c>
      <c r="E194" s="13">
        <v>5</v>
      </c>
      <c r="F194" s="13" t="str">
        <f t="shared" si="2"/>
        <v>200</v>
      </c>
      <c r="G194" s="4"/>
    </row>
    <row r="195" spans="1:7" s="3" customFormat="1" ht="28.8" x14ac:dyDescent="0.25">
      <c r="A195" s="13" t="s">
        <v>143</v>
      </c>
      <c r="B195" s="14" t="s">
        <v>336</v>
      </c>
      <c r="C195" s="13" t="s">
        <v>27</v>
      </c>
      <c r="D195" s="13">
        <v>10</v>
      </c>
      <c r="E195" s="13">
        <v>2</v>
      </c>
      <c r="F195" s="13" t="str">
        <f t="shared" ref="F195:F258" si="3">D195*E195</f>
        <v>20</v>
      </c>
      <c r="G195" s="4"/>
    </row>
    <row r="196" spans="1:7" s="3" customFormat="1" ht="28.8" x14ac:dyDescent="0.25">
      <c r="A196" s="13" t="s">
        <v>144</v>
      </c>
      <c r="B196" s="14" t="s">
        <v>336</v>
      </c>
      <c r="C196" s="13" t="s">
        <v>27</v>
      </c>
      <c r="D196" s="13">
        <v>10</v>
      </c>
      <c r="E196" s="13">
        <v>32</v>
      </c>
      <c r="F196" s="13" t="str">
        <f t="shared" si="3"/>
        <v>320</v>
      </c>
      <c r="G196" s="4"/>
    </row>
    <row r="197" spans="1:7" s="3" customFormat="1" x14ac:dyDescent="0.25">
      <c r="A197" s="13" t="s">
        <v>145</v>
      </c>
      <c r="B197" s="14" t="s">
        <v>241</v>
      </c>
      <c r="C197" s="13" t="s">
        <v>27</v>
      </c>
      <c r="D197" s="13">
        <v>10</v>
      </c>
      <c r="E197" s="13">
        <v>10</v>
      </c>
      <c r="F197" s="13" t="str">
        <f t="shared" si="3"/>
        <v>100</v>
      </c>
      <c r="G197" s="4"/>
    </row>
    <row r="198" spans="1:7" s="3" customFormat="1" ht="28.8" x14ac:dyDescent="0.25">
      <c r="A198" s="13" t="s">
        <v>137</v>
      </c>
      <c r="B198" s="14" t="s">
        <v>241</v>
      </c>
      <c r="C198" s="13" t="s">
        <v>27</v>
      </c>
      <c r="D198" s="13">
        <v>15</v>
      </c>
      <c r="E198" s="13">
        <v>20</v>
      </c>
      <c r="F198" s="13" t="str">
        <f t="shared" si="3"/>
        <v>300</v>
      </c>
      <c r="G198" s="4"/>
    </row>
    <row r="199" spans="1:7" s="3" customFormat="1" x14ac:dyDescent="0.25">
      <c r="A199" s="13" t="s">
        <v>46</v>
      </c>
      <c r="B199" s="14" t="s">
        <v>6</v>
      </c>
      <c r="C199" s="13" t="s">
        <v>27</v>
      </c>
      <c r="D199" s="13">
        <v>10</v>
      </c>
      <c r="E199" s="13">
        <v>1.7</v>
      </c>
      <c r="F199" s="13" t="str">
        <f t="shared" si="3"/>
        <v>17</v>
      </c>
      <c r="G199" s="4"/>
    </row>
    <row r="200" spans="1:7" s="3" customFormat="1" x14ac:dyDescent="0.25">
      <c r="A200" s="13" t="s">
        <v>45</v>
      </c>
      <c r="B200" s="14" t="s">
        <v>328</v>
      </c>
      <c r="C200" s="13" t="s">
        <v>27</v>
      </c>
      <c r="D200" s="13">
        <v>10</v>
      </c>
      <c r="E200" s="13">
        <v>4.5999999999999996</v>
      </c>
      <c r="F200" s="13" t="str">
        <f t="shared" si="3"/>
        <v>46</v>
      </c>
      <c r="G200" s="4"/>
    </row>
    <row r="201" spans="1:7" s="3" customFormat="1" x14ac:dyDescent="0.25">
      <c r="A201" s="13" t="s">
        <v>146</v>
      </c>
      <c r="B201" s="14" t="s">
        <v>338</v>
      </c>
      <c r="C201" s="13" t="s">
        <v>12</v>
      </c>
      <c r="D201" s="13">
        <v>4</v>
      </c>
      <c r="E201" s="13">
        <v>9.5</v>
      </c>
      <c r="F201" s="13" t="str">
        <f t="shared" si="3"/>
        <v>38</v>
      </c>
      <c r="G201" s="4"/>
    </row>
    <row r="202" spans="1:7" s="3" customFormat="1" ht="27.6" x14ac:dyDescent="0.25">
      <c r="A202" s="13" t="s">
        <v>147</v>
      </c>
      <c r="B202" s="14" t="s">
        <v>339</v>
      </c>
      <c r="C202" s="13" t="s">
        <v>27</v>
      </c>
      <c r="D202" s="13">
        <v>10</v>
      </c>
      <c r="E202" s="13">
        <v>50</v>
      </c>
      <c r="F202" s="13" t="str">
        <f t="shared" si="3"/>
        <v>500</v>
      </c>
      <c r="G202" s="4"/>
    </row>
    <row r="203" spans="1:7" s="3" customFormat="1" x14ac:dyDescent="0.25">
      <c r="A203" s="13" t="s">
        <v>148</v>
      </c>
      <c r="B203" s="14" t="s">
        <v>340</v>
      </c>
      <c r="C203" s="13" t="s">
        <v>27</v>
      </c>
      <c r="D203" s="13">
        <v>10</v>
      </c>
      <c r="E203" s="13">
        <v>6</v>
      </c>
      <c r="F203" s="13" t="str">
        <f t="shared" si="3"/>
        <v>60</v>
      </c>
      <c r="G203" s="4"/>
    </row>
    <row r="204" spans="1:7" s="3" customFormat="1" x14ac:dyDescent="0.25">
      <c r="A204" s="13" t="s">
        <v>149</v>
      </c>
      <c r="B204" s="14" t="s">
        <v>6</v>
      </c>
      <c r="C204" s="13" t="s">
        <v>27</v>
      </c>
      <c r="D204" s="13">
        <v>10</v>
      </c>
      <c r="E204" s="13">
        <v>8</v>
      </c>
      <c r="F204" s="13" t="str">
        <f t="shared" si="3"/>
        <v>80</v>
      </c>
      <c r="G204" s="4"/>
    </row>
    <row r="205" spans="1:7" s="3" customFormat="1" x14ac:dyDescent="0.25">
      <c r="A205" s="13" t="s">
        <v>51</v>
      </c>
      <c r="B205" s="14" t="s">
        <v>6</v>
      </c>
      <c r="C205" s="13" t="s">
        <v>27</v>
      </c>
      <c r="D205" s="13">
        <v>10</v>
      </c>
      <c r="E205" s="13">
        <v>55</v>
      </c>
      <c r="F205" s="13" t="str">
        <f t="shared" si="3"/>
        <v>550</v>
      </c>
      <c r="G205" s="4"/>
    </row>
    <row r="206" spans="1:7" s="3" customFormat="1" x14ac:dyDescent="0.25">
      <c r="A206" s="13" t="s">
        <v>90</v>
      </c>
      <c r="B206" s="14" t="s">
        <v>6</v>
      </c>
      <c r="C206" s="13" t="s">
        <v>27</v>
      </c>
      <c r="D206" s="13">
        <v>10</v>
      </c>
      <c r="E206" s="13">
        <v>2</v>
      </c>
      <c r="F206" s="13" t="str">
        <f t="shared" si="3"/>
        <v>20</v>
      </c>
      <c r="G206" s="4"/>
    </row>
    <row r="207" spans="1:7" s="3" customFormat="1" ht="41.4" x14ac:dyDescent="0.25">
      <c r="A207" s="13" t="s">
        <v>150</v>
      </c>
      <c r="B207" s="14" t="s">
        <v>341</v>
      </c>
      <c r="C207" s="13" t="s">
        <v>27</v>
      </c>
      <c r="D207" s="13">
        <v>10</v>
      </c>
      <c r="E207" s="13">
        <v>12</v>
      </c>
      <c r="F207" s="13" t="str">
        <f t="shared" si="3"/>
        <v>120</v>
      </c>
      <c r="G207" s="4"/>
    </row>
    <row r="208" spans="1:7" s="3" customFormat="1" x14ac:dyDescent="0.25">
      <c r="A208" s="13" t="s">
        <v>151</v>
      </c>
      <c r="B208" s="14" t="s">
        <v>6</v>
      </c>
      <c r="C208" s="13" t="s">
        <v>27</v>
      </c>
      <c r="D208" s="13">
        <v>10</v>
      </c>
      <c r="E208" s="13">
        <v>35</v>
      </c>
      <c r="F208" s="13" t="str">
        <f t="shared" si="3"/>
        <v>350</v>
      </c>
      <c r="G208" s="4"/>
    </row>
    <row r="209" spans="1:7" s="3" customFormat="1" ht="28.8" x14ac:dyDescent="0.25">
      <c r="A209" s="13" t="s">
        <v>152</v>
      </c>
      <c r="B209" s="14" t="s">
        <v>6</v>
      </c>
      <c r="C209" s="13" t="s">
        <v>27</v>
      </c>
      <c r="D209" s="13">
        <v>10</v>
      </c>
      <c r="E209" s="13">
        <v>26</v>
      </c>
      <c r="F209" s="13" t="str">
        <f t="shared" si="3"/>
        <v>260</v>
      </c>
      <c r="G209" s="4"/>
    </row>
    <row r="210" spans="1:7" s="3" customFormat="1" x14ac:dyDescent="0.25">
      <c r="A210" s="13" t="s">
        <v>153</v>
      </c>
      <c r="B210" s="14" t="s">
        <v>6</v>
      </c>
      <c r="C210" s="13" t="s">
        <v>27</v>
      </c>
      <c r="D210" s="13">
        <v>20</v>
      </c>
      <c r="E210" s="13">
        <v>28</v>
      </c>
      <c r="F210" s="13" t="str">
        <f t="shared" si="3"/>
        <v>560</v>
      </c>
      <c r="G210" s="4"/>
    </row>
    <row r="211" spans="1:7" s="3" customFormat="1" ht="41.4" x14ac:dyDescent="0.25">
      <c r="A211" s="13" t="s">
        <v>132</v>
      </c>
      <c r="B211" s="14" t="s">
        <v>342</v>
      </c>
      <c r="C211" s="13" t="s">
        <v>12</v>
      </c>
      <c r="D211" s="13">
        <v>1</v>
      </c>
      <c r="E211" s="13">
        <v>108</v>
      </c>
      <c r="F211" s="13" t="str">
        <f t="shared" si="3"/>
        <v>108</v>
      </c>
      <c r="G211" s="4"/>
    </row>
    <row r="212" spans="1:7" s="3" customFormat="1" x14ac:dyDescent="0.25">
      <c r="A212" s="13" t="s">
        <v>154</v>
      </c>
      <c r="B212" s="14" t="s">
        <v>244</v>
      </c>
      <c r="C212" s="13" t="s">
        <v>27</v>
      </c>
      <c r="D212" s="13">
        <v>10</v>
      </c>
      <c r="E212" s="13">
        <v>4</v>
      </c>
      <c r="F212" s="13" t="str">
        <f t="shared" si="3"/>
        <v>40</v>
      </c>
      <c r="G212" s="4"/>
    </row>
    <row r="213" spans="1:7" s="3" customFormat="1" ht="28.8" x14ac:dyDescent="0.25">
      <c r="A213" s="13" t="s">
        <v>155</v>
      </c>
      <c r="B213" s="14" t="s">
        <v>333</v>
      </c>
      <c r="C213" s="13" t="s">
        <v>27</v>
      </c>
      <c r="D213" s="13">
        <v>1</v>
      </c>
      <c r="E213" s="13">
        <v>29</v>
      </c>
      <c r="F213" s="13" t="str">
        <f t="shared" si="3"/>
        <v>29</v>
      </c>
      <c r="G213" s="4"/>
    </row>
    <row r="214" spans="1:7" s="3" customFormat="1" ht="28.8" x14ac:dyDescent="0.25">
      <c r="A214" s="13" t="s">
        <v>131</v>
      </c>
      <c r="B214" s="14" t="s">
        <v>333</v>
      </c>
      <c r="C214" s="13" t="s">
        <v>27</v>
      </c>
      <c r="D214" s="13">
        <v>1</v>
      </c>
      <c r="E214" s="13">
        <v>15</v>
      </c>
      <c r="F214" s="13" t="str">
        <f t="shared" si="3"/>
        <v>15</v>
      </c>
      <c r="G214" s="4"/>
    </row>
    <row r="215" spans="1:7" s="3" customFormat="1" x14ac:dyDescent="0.25">
      <c r="A215" s="13" t="s">
        <v>8</v>
      </c>
      <c r="B215" s="14" t="s">
        <v>215</v>
      </c>
      <c r="C215" s="13" t="s">
        <v>9</v>
      </c>
      <c r="D215" s="13">
        <v>2</v>
      </c>
      <c r="E215" s="13">
        <v>11</v>
      </c>
      <c r="F215" s="13" t="str">
        <f t="shared" si="3"/>
        <v>22</v>
      </c>
      <c r="G215" s="4"/>
    </row>
    <row r="216" spans="1:7" s="3" customFormat="1" x14ac:dyDescent="0.25">
      <c r="A216" s="13" t="s">
        <v>156</v>
      </c>
      <c r="B216" s="14" t="s">
        <v>343</v>
      </c>
      <c r="C216" s="13" t="s">
        <v>27</v>
      </c>
      <c r="D216" s="13">
        <v>10</v>
      </c>
      <c r="E216" s="13">
        <v>4</v>
      </c>
      <c r="F216" s="13" t="str">
        <f t="shared" si="3"/>
        <v>40</v>
      </c>
      <c r="G216" s="4"/>
    </row>
    <row r="217" spans="1:7" s="3" customFormat="1" ht="28.8" x14ac:dyDescent="0.25">
      <c r="A217" s="13" t="s">
        <v>13</v>
      </c>
      <c r="B217" s="14" t="s">
        <v>332</v>
      </c>
      <c r="C217" s="13" t="s">
        <v>12</v>
      </c>
      <c r="D217" s="13">
        <v>5</v>
      </c>
      <c r="E217" s="13">
        <v>36</v>
      </c>
      <c r="F217" s="13" t="str">
        <f t="shared" si="3"/>
        <v>180</v>
      </c>
      <c r="G217" s="4"/>
    </row>
    <row r="218" spans="1:7" s="3" customFormat="1" ht="28.8" x14ac:dyDescent="0.25">
      <c r="A218" s="13" t="s">
        <v>11</v>
      </c>
      <c r="B218" s="14" t="s">
        <v>332</v>
      </c>
      <c r="C218" s="13" t="s">
        <v>12</v>
      </c>
      <c r="D218" s="13">
        <v>5</v>
      </c>
      <c r="E218" s="13">
        <v>36</v>
      </c>
      <c r="F218" s="13" t="str">
        <f t="shared" si="3"/>
        <v>180</v>
      </c>
      <c r="G218" s="4"/>
    </row>
    <row r="219" spans="1:7" s="3" customFormat="1" ht="15" customHeight="1" x14ac:dyDescent="0.25">
      <c r="A219" s="13" t="s">
        <v>89</v>
      </c>
      <c r="B219" s="14" t="s">
        <v>235</v>
      </c>
      <c r="C219" s="13" t="s">
        <v>10</v>
      </c>
      <c r="D219" s="13">
        <v>50</v>
      </c>
      <c r="E219" s="13">
        <v>0.5</v>
      </c>
      <c r="F219" s="13" t="str">
        <f t="shared" si="3"/>
        <v>25</v>
      </c>
      <c r="G219" s="4"/>
    </row>
    <row r="220" spans="1:7" s="3" customFormat="1" x14ac:dyDescent="0.25">
      <c r="A220" s="13" t="s">
        <v>70</v>
      </c>
      <c r="B220" s="14" t="s">
        <v>344</v>
      </c>
      <c r="C220" s="13" t="s">
        <v>9</v>
      </c>
      <c r="D220" s="13">
        <v>1</v>
      </c>
      <c r="E220" s="13">
        <v>8</v>
      </c>
      <c r="F220" s="13" t="str">
        <f t="shared" si="3"/>
        <v>8</v>
      </c>
      <c r="G220" s="4"/>
    </row>
    <row r="221" spans="1:7" s="3" customFormat="1" x14ac:dyDescent="0.25">
      <c r="A221" s="13" t="s">
        <v>38</v>
      </c>
      <c r="B221" s="14" t="s">
        <v>288</v>
      </c>
      <c r="C221" s="13" t="s">
        <v>27</v>
      </c>
      <c r="D221" s="13">
        <v>5</v>
      </c>
      <c r="E221" s="13">
        <v>10</v>
      </c>
      <c r="F221" s="13" t="str">
        <f t="shared" si="3"/>
        <v>50</v>
      </c>
      <c r="G221" s="4"/>
    </row>
    <row r="222" spans="1:7" s="3" customFormat="1" ht="28.8" x14ac:dyDescent="0.25">
      <c r="A222" s="13" t="s">
        <v>157</v>
      </c>
      <c r="B222" s="14" t="s">
        <v>345</v>
      </c>
      <c r="C222" s="13" t="s">
        <v>27</v>
      </c>
      <c r="D222" s="13">
        <v>1</v>
      </c>
      <c r="E222" s="13">
        <v>5.8</v>
      </c>
      <c r="F222" s="13" t="str">
        <f t="shared" si="3"/>
        <v>5.8</v>
      </c>
      <c r="G222" s="4"/>
    </row>
    <row r="223" spans="1:7" s="3" customFormat="1" ht="28.8" x14ac:dyDescent="0.25">
      <c r="A223" s="13" t="s">
        <v>157</v>
      </c>
      <c r="B223" s="14" t="s">
        <v>346</v>
      </c>
      <c r="C223" s="13" t="s">
        <v>27</v>
      </c>
      <c r="D223" s="13">
        <v>1</v>
      </c>
      <c r="E223" s="13">
        <v>6.5</v>
      </c>
      <c r="F223" s="13" t="str">
        <f t="shared" si="3"/>
        <v>6.5</v>
      </c>
      <c r="G223" s="4"/>
    </row>
    <row r="224" spans="1:7" s="3" customFormat="1" ht="28.8" x14ac:dyDescent="0.25">
      <c r="A224" s="13" t="s">
        <v>157</v>
      </c>
      <c r="B224" s="14" t="s">
        <v>288</v>
      </c>
      <c r="C224" s="13" t="s">
        <v>27</v>
      </c>
      <c r="D224" s="13">
        <v>1</v>
      </c>
      <c r="E224" s="13">
        <v>7.5</v>
      </c>
      <c r="F224" s="13" t="str">
        <f t="shared" si="3"/>
        <v>7.5</v>
      </c>
      <c r="G224" s="4"/>
    </row>
    <row r="225" spans="1:7" s="3" customFormat="1" ht="28.8" x14ac:dyDescent="0.25">
      <c r="A225" s="13" t="s">
        <v>157</v>
      </c>
      <c r="B225" s="14" t="s">
        <v>252</v>
      </c>
      <c r="C225" s="13" t="s">
        <v>27</v>
      </c>
      <c r="D225" s="13">
        <v>1</v>
      </c>
      <c r="E225" s="13">
        <v>34</v>
      </c>
      <c r="F225" s="13" t="str">
        <f t="shared" si="3"/>
        <v>34</v>
      </c>
      <c r="G225" s="4"/>
    </row>
    <row r="226" spans="1:7" s="3" customFormat="1" ht="28.8" x14ac:dyDescent="0.25">
      <c r="A226" s="13" t="s">
        <v>40</v>
      </c>
      <c r="B226" s="14" t="s">
        <v>239</v>
      </c>
      <c r="C226" s="13" t="s">
        <v>15</v>
      </c>
      <c r="D226" s="13">
        <v>5</v>
      </c>
      <c r="E226" s="13">
        <v>11</v>
      </c>
      <c r="F226" s="13" t="str">
        <f t="shared" si="3"/>
        <v>55</v>
      </c>
      <c r="G226" s="4"/>
    </row>
    <row r="227" spans="1:7" s="3" customFormat="1" x14ac:dyDescent="0.25">
      <c r="A227" s="13" t="s">
        <v>78</v>
      </c>
      <c r="B227" s="14" t="s">
        <v>328</v>
      </c>
      <c r="C227" s="13" t="s">
        <v>27</v>
      </c>
      <c r="D227" s="13">
        <v>10</v>
      </c>
      <c r="E227" s="13">
        <v>10</v>
      </c>
      <c r="F227" s="13" t="str">
        <f t="shared" si="3"/>
        <v>100</v>
      </c>
      <c r="G227" s="4"/>
    </row>
    <row r="228" spans="1:7" s="3" customFormat="1" x14ac:dyDescent="0.25">
      <c r="A228" s="13" t="s">
        <v>8</v>
      </c>
      <c r="B228" s="14" t="s">
        <v>242</v>
      </c>
      <c r="C228" s="13" t="s">
        <v>9</v>
      </c>
      <c r="D228" s="13">
        <v>5</v>
      </c>
      <c r="E228" s="13">
        <v>11</v>
      </c>
      <c r="F228" s="13" t="str">
        <f t="shared" si="3"/>
        <v>55</v>
      </c>
      <c r="G228" s="4"/>
    </row>
    <row r="229" spans="1:7" s="3" customFormat="1" ht="27.6" x14ac:dyDescent="0.25">
      <c r="A229" s="13" t="s">
        <v>43</v>
      </c>
      <c r="B229" s="14" t="s">
        <v>347</v>
      </c>
      <c r="C229" s="13" t="s">
        <v>44</v>
      </c>
      <c r="D229" s="13">
        <v>1</v>
      </c>
      <c r="E229" s="13">
        <v>17</v>
      </c>
      <c r="F229" s="13" t="str">
        <f t="shared" si="3"/>
        <v>17</v>
      </c>
      <c r="G229" s="4"/>
    </row>
    <row r="230" spans="1:7" s="3" customFormat="1" x14ac:dyDescent="0.25">
      <c r="A230" s="13" t="s">
        <v>41</v>
      </c>
      <c r="B230" s="14" t="s">
        <v>240</v>
      </c>
      <c r="C230" s="13" t="s">
        <v>12</v>
      </c>
      <c r="D230" s="13">
        <v>3</v>
      </c>
      <c r="E230" s="13">
        <v>100</v>
      </c>
      <c r="F230" s="13" t="str">
        <f t="shared" si="3"/>
        <v>300</v>
      </c>
      <c r="G230" s="4"/>
    </row>
    <row r="231" spans="1:7" s="3" customFormat="1" x14ac:dyDescent="0.25">
      <c r="A231" s="13" t="s">
        <v>45</v>
      </c>
      <c r="B231" s="14" t="s">
        <v>348</v>
      </c>
      <c r="C231" s="13" t="s">
        <v>27</v>
      </c>
      <c r="D231" s="13">
        <v>3</v>
      </c>
      <c r="E231" s="13">
        <v>13</v>
      </c>
      <c r="F231" s="13" t="str">
        <f t="shared" si="3"/>
        <v>39</v>
      </c>
      <c r="G231" s="4"/>
    </row>
    <row r="232" spans="1:7" s="3" customFormat="1" x14ac:dyDescent="0.25">
      <c r="A232" s="13" t="s">
        <v>45</v>
      </c>
      <c r="B232" s="14" t="s">
        <v>281</v>
      </c>
      <c r="C232" s="13" t="s">
        <v>27</v>
      </c>
      <c r="D232" s="13">
        <v>3</v>
      </c>
      <c r="E232" s="13">
        <v>8</v>
      </c>
      <c r="F232" s="13" t="str">
        <f t="shared" si="3"/>
        <v>24</v>
      </c>
      <c r="G232" s="4"/>
    </row>
    <row r="233" spans="1:7" s="3" customFormat="1" x14ac:dyDescent="0.25">
      <c r="A233" s="13" t="s">
        <v>45</v>
      </c>
      <c r="B233" s="14" t="s">
        <v>328</v>
      </c>
      <c r="C233" s="13" t="s">
        <v>27</v>
      </c>
      <c r="D233" s="13">
        <v>3</v>
      </c>
      <c r="E233" s="13">
        <v>4.5999999999999996</v>
      </c>
      <c r="F233" s="13" t="str">
        <f t="shared" si="3"/>
        <v>13.8</v>
      </c>
      <c r="G233" s="4"/>
    </row>
    <row r="234" spans="1:7" s="3" customFormat="1" x14ac:dyDescent="0.25">
      <c r="A234" s="13" t="s">
        <v>46</v>
      </c>
      <c r="B234" s="14" t="s">
        <v>6</v>
      </c>
      <c r="C234" s="13" t="s">
        <v>10</v>
      </c>
      <c r="D234" s="13">
        <v>10</v>
      </c>
      <c r="E234" s="13">
        <v>1.7</v>
      </c>
      <c r="F234" s="13" t="str">
        <f t="shared" si="3"/>
        <v>17</v>
      </c>
      <c r="G234" s="4"/>
    </row>
    <row r="235" spans="1:7" s="3" customFormat="1" x14ac:dyDescent="0.25">
      <c r="A235" s="13" t="s">
        <v>49</v>
      </c>
      <c r="B235" s="14" t="s">
        <v>349</v>
      </c>
      <c r="C235" s="13" t="s">
        <v>10</v>
      </c>
      <c r="D235" s="13">
        <v>5</v>
      </c>
      <c r="E235" s="13">
        <v>3</v>
      </c>
      <c r="F235" s="13" t="str">
        <f t="shared" si="3"/>
        <v>15</v>
      </c>
      <c r="G235" s="4"/>
    </row>
    <row r="236" spans="1:7" s="3" customFormat="1" x14ac:dyDescent="0.25">
      <c r="A236" s="13" t="s">
        <v>49</v>
      </c>
      <c r="B236" s="14" t="s">
        <v>350</v>
      </c>
      <c r="C236" s="13"/>
      <c r="D236" s="13">
        <v>5</v>
      </c>
      <c r="E236" s="13">
        <v>3</v>
      </c>
      <c r="F236" s="13" t="str">
        <f t="shared" si="3"/>
        <v>15</v>
      </c>
      <c r="G236" s="4"/>
    </row>
    <row r="237" spans="1:7" s="3" customFormat="1" x14ac:dyDescent="0.25">
      <c r="A237" s="13" t="s">
        <v>47</v>
      </c>
      <c r="B237" s="14" t="s">
        <v>246</v>
      </c>
      <c r="C237" s="13" t="s">
        <v>27</v>
      </c>
      <c r="D237" s="13">
        <v>20</v>
      </c>
      <c r="E237" s="13">
        <v>5</v>
      </c>
      <c r="F237" s="13" t="str">
        <f t="shared" si="3"/>
        <v>100</v>
      </c>
      <c r="G237" s="4"/>
    </row>
    <row r="238" spans="1:7" s="3" customFormat="1" x14ac:dyDescent="0.25">
      <c r="A238" s="13" t="s">
        <v>158</v>
      </c>
      <c r="B238" s="14" t="s">
        <v>351</v>
      </c>
      <c r="C238" s="13" t="s">
        <v>9</v>
      </c>
      <c r="D238" s="13">
        <v>10</v>
      </c>
      <c r="E238" s="13">
        <v>20</v>
      </c>
      <c r="F238" s="13" t="str">
        <f t="shared" si="3"/>
        <v>200</v>
      </c>
      <c r="G238" s="4"/>
    </row>
    <row r="239" spans="1:7" s="3" customFormat="1" x14ac:dyDescent="0.25">
      <c r="A239" s="13" t="s">
        <v>38</v>
      </c>
      <c r="B239" s="14" t="s">
        <v>348</v>
      </c>
      <c r="C239" s="13" t="s">
        <v>27</v>
      </c>
      <c r="D239" s="13">
        <v>2</v>
      </c>
      <c r="E239" s="13">
        <v>36</v>
      </c>
      <c r="F239" s="13" t="str">
        <f t="shared" si="3"/>
        <v>72</v>
      </c>
      <c r="G239" s="4"/>
    </row>
    <row r="240" spans="1:7" s="3" customFormat="1" x14ac:dyDescent="0.25">
      <c r="A240" s="13" t="s">
        <v>91</v>
      </c>
      <c r="B240" s="14" t="s">
        <v>352</v>
      </c>
      <c r="C240" s="13" t="s">
        <v>9</v>
      </c>
      <c r="D240" s="13">
        <v>1</v>
      </c>
      <c r="E240" s="13">
        <v>19</v>
      </c>
      <c r="F240" s="13" t="str">
        <f t="shared" si="3"/>
        <v>19</v>
      </c>
      <c r="G240" s="4"/>
    </row>
    <row r="241" spans="1:7" s="3" customFormat="1" x14ac:dyDescent="0.25">
      <c r="A241" s="13" t="s">
        <v>66</v>
      </c>
      <c r="B241" s="14" t="s">
        <v>234</v>
      </c>
      <c r="C241" s="13" t="s">
        <v>9</v>
      </c>
      <c r="D241" s="13">
        <v>2</v>
      </c>
      <c r="E241" s="13">
        <v>15</v>
      </c>
      <c r="F241" s="13" t="str">
        <f t="shared" si="3"/>
        <v>30</v>
      </c>
      <c r="G241" s="4"/>
    </row>
    <row r="242" spans="1:7" s="3" customFormat="1" ht="41.4" x14ac:dyDescent="0.25">
      <c r="A242" s="13" t="s">
        <v>159</v>
      </c>
      <c r="B242" s="14" t="s">
        <v>353</v>
      </c>
      <c r="C242" s="13" t="s">
        <v>12</v>
      </c>
      <c r="D242" s="13">
        <v>2</v>
      </c>
      <c r="E242" s="13">
        <v>36</v>
      </c>
      <c r="F242" s="13" t="str">
        <f t="shared" si="3"/>
        <v>72</v>
      </c>
      <c r="G242" s="4"/>
    </row>
    <row r="243" spans="1:7" s="3" customFormat="1" ht="41.4" x14ac:dyDescent="0.25">
      <c r="A243" s="13" t="s">
        <v>159</v>
      </c>
      <c r="B243" s="14" t="s">
        <v>354</v>
      </c>
      <c r="C243" s="13" t="s">
        <v>12</v>
      </c>
      <c r="D243" s="13">
        <v>2</v>
      </c>
      <c r="E243" s="13">
        <v>36</v>
      </c>
      <c r="F243" s="13" t="str">
        <f t="shared" si="3"/>
        <v>72</v>
      </c>
      <c r="G243" s="4"/>
    </row>
    <row r="244" spans="1:7" s="3" customFormat="1" ht="41.4" x14ac:dyDescent="0.25">
      <c r="A244" s="13" t="s">
        <v>160</v>
      </c>
      <c r="B244" s="14" t="s">
        <v>355</v>
      </c>
      <c r="C244" s="13" t="s">
        <v>12</v>
      </c>
      <c r="D244" s="13">
        <v>15</v>
      </c>
      <c r="E244" s="13">
        <v>108</v>
      </c>
      <c r="F244" s="13" t="str">
        <f t="shared" si="3"/>
        <v>1620</v>
      </c>
      <c r="G244" s="4"/>
    </row>
    <row r="245" spans="1:7" s="3" customFormat="1" x14ac:dyDescent="0.25">
      <c r="A245" s="13" t="s">
        <v>161</v>
      </c>
      <c r="B245" s="14" t="s">
        <v>356</v>
      </c>
      <c r="C245" s="13" t="s">
        <v>162</v>
      </c>
      <c r="D245" s="13">
        <v>100</v>
      </c>
      <c r="E245" s="13">
        <v>3</v>
      </c>
      <c r="F245" s="13" t="str">
        <f t="shared" si="3"/>
        <v>300</v>
      </c>
      <c r="G245" s="4"/>
    </row>
    <row r="246" spans="1:7" s="3" customFormat="1" x14ac:dyDescent="0.25">
      <c r="A246" s="13" t="s">
        <v>163</v>
      </c>
      <c r="B246" s="14" t="s">
        <v>6</v>
      </c>
      <c r="C246" s="13" t="s">
        <v>164</v>
      </c>
      <c r="D246" s="13">
        <v>4</v>
      </c>
      <c r="E246" s="13">
        <v>27</v>
      </c>
      <c r="F246" s="13" t="str">
        <f t="shared" si="3"/>
        <v>108</v>
      </c>
      <c r="G246" s="4"/>
    </row>
    <row r="247" spans="1:7" s="3" customFormat="1" ht="27.6" x14ac:dyDescent="0.25">
      <c r="A247" s="13" t="s">
        <v>165</v>
      </c>
      <c r="B247" s="14" t="s">
        <v>357</v>
      </c>
      <c r="C247" s="13" t="s">
        <v>27</v>
      </c>
      <c r="D247" s="13">
        <v>50</v>
      </c>
      <c r="E247" s="13">
        <v>3.5</v>
      </c>
      <c r="F247" s="13" t="str">
        <f t="shared" si="3"/>
        <v>175</v>
      </c>
      <c r="G247" s="4"/>
    </row>
    <row r="248" spans="1:7" s="3" customFormat="1" x14ac:dyDescent="0.25">
      <c r="A248" s="13" t="s">
        <v>165</v>
      </c>
      <c r="B248" s="14" t="s">
        <v>346</v>
      </c>
      <c r="C248" s="13" t="s">
        <v>27</v>
      </c>
      <c r="D248" s="13">
        <v>50</v>
      </c>
      <c r="E248" s="13">
        <v>3.2</v>
      </c>
      <c r="F248" s="13" t="str">
        <f t="shared" si="3"/>
        <v>160</v>
      </c>
      <c r="G248" s="4"/>
    </row>
    <row r="249" spans="1:7" s="3" customFormat="1" ht="28.8" x14ac:dyDescent="0.25">
      <c r="A249" s="13" t="s">
        <v>166</v>
      </c>
      <c r="B249" s="14" t="s">
        <v>357</v>
      </c>
      <c r="C249" s="13" t="s">
        <v>27</v>
      </c>
      <c r="D249" s="13">
        <v>50</v>
      </c>
      <c r="E249" s="13">
        <v>6</v>
      </c>
      <c r="F249" s="13" t="str">
        <f t="shared" si="3"/>
        <v>300</v>
      </c>
      <c r="G249" s="4"/>
    </row>
    <row r="250" spans="1:7" s="3" customFormat="1" ht="28.8" x14ac:dyDescent="0.25">
      <c r="A250" s="13" t="s">
        <v>56</v>
      </c>
      <c r="B250" s="14" t="s">
        <v>358</v>
      </c>
      <c r="C250" s="13" t="s">
        <v>24</v>
      </c>
      <c r="D250" s="13">
        <v>10</v>
      </c>
      <c r="E250" s="13">
        <v>9</v>
      </c>
      <c r="F250" s="13" t="str">
        <f t="shared" si="3"/>
        <v>90</v>
      </c>
      <c r="G250" s="4"/>
    </row>
    <row r="251" spans="1:7" s="3" customFormat="1" x14ac:dyDescent="0.25">
      <c r="A251" s="13" t="s">
        <v>135</v>
      </c>
      <c r="B251" s="14" t="s">
        <v>359</v>
      </c>
      <c r="C251" s="13" t="s">
        <v>27</v>
      </c>
      <c r="D251" s="13">
        <v>20</v>
      </c>
      <c r="E251" s="13">
        <v>3</v>
      </c>
      <c r="F251" s="13" t="str">
        <f t="shared" si="3"/>
        <v>60</v>
      </c>
      <c r="G251" s="4"/>
    </row>
    <row r="252" spans="1:7" s="3" customFormat="1" ht="28.8" x14ac:dyDescent="0.25">
      <c r="A252" s="13" t="s">
        <v>167</v>
      </c>
      <c r="B252" s="14" t="s">
        <v>360</v>
      </c>
      <c r="C252" s="13" t="s">
        <v>27</v>
      </c>
      <c r="D252" s="13">
        <v>20</v>
      </c>
      <c r="E252" s="13">
        <v>6</v>
      </c>
      <c r="F252" s="13" t="str">
        <f t="shared" si="3"/>
        <v>120</v>
      </c>
      <c r="G252" s="4"/>
    </row>
    <row r="253" spans="1:7" s="3" customFormat="1" ht="28.8" x14ac:dyDescent="0.25">
      <c r="A253" s="13" t="s">
        <v>168</v>
      </c>
      <c r="B253" s="14" t="s">
        <v>237</v>
      </c>
      <c r="C253" s="13" t="s">
        <v>27</v>
      </c>
      <c r="D253" s="13">
        <v>50</v>
      </c>
      <c r="E253" s="13">
        <v>18</v>
      </c>
      <c r="F253" s="13" t="str">
        <f t="shared" si="3"/>
        <v>900</v>
      </c>
      <c r="G253" s="4"/>
    </row>
    <row r="254" spans="1:7" s="3" customFormat="1" ht="28.8" x14ac:dyDescent="0.25">
      <c r="A254" s="13" t="s">
        <v>169</v>
      </c>
      <c r="B254" s="14" t="s">
        <v>237</v>
      </c>
      <c r="C254" s="13" t="s">
        <v>27</v>
      </c>
      <c r="D254" s="13">
        <v>50</v>
      </c>
      <c r="E254" s="13">
        <v>18</v>
      </c>
      <c r="F254" s="13" t="str">
        <f t="shared" si="3"/>
        <v>900</v>
      </c>
      <c r="G254" s="4"/>
    </row>
    <row r="255" spans="1:7" s="3" customFormat="1" ht="28.2" x14ac:dyDescent="0.25">
      <c r="A255" s="13" t="s">
        <v>170</v>
      </c>
      <c r="B255" s="14" t="s">
        <v>237</v>
      </c>
      <c r="C255" s="13" t="s">
        <v>27</v>
      </c>
      <c r="D255" s="13">
        <v>50</v>
      </c>
      <c r="E255" s="13">
        <v>14</v>
      </c>
      <c r="F255" s="13" t="str">
        <f t="shared" si="3"/>
        <v>700</v>
      </c>
      <c r="G255" s="4"/>
    </row>
    <row r="256" spans="1:7" s="3" customFormat="1" ht="28.8" x14ac:dyDescent="0.25">
      <c r="A256" s="13" t="s">
        <v>171</v>
      </c>
      <c r="B256" s="14" t="s">
        <v>361</v>
      </c>
      <c r="C256" s="13" t="s">
        <v>164</v>
      </c>
      <c r="D256" s="13">
        <v>10</v>
      </c>
      <c r="E256" s="13">
        <v>10</v>
      </c>
      <c r="F256" s="13" t="str">
        <f t="shared" si="3"/>
        <v>100</v>
      </c>
      <c r="G256" s="4"/>
    </row>
    <row r="257" spans="1:7" s="3" customFormat="1" ht="28.8" x14ac:dyDescent="0.25">
      <c r="A257" s="13" t="s">
        <v>172</v>
      </c>
      <c r="B257" s="14" t="s">
        <v>359</v>
      </c>
      <c r="C257" s="13" t="s">
        <v>27</v>
      </c>
      <c r="D257" s="13">
        <v>30</v>
      </c>
      <c r="E257" s="13">
        <v>20</v>
      </c>
      <c r="F257" s="13" t="str">
        <f t="shared" si="3"/>
        <v>600</v>
      </c>
      <c r="G257" s="4"/>
    </row>
    <row r="258" spans="1:7" s="3" customFormat="1" ht="42.6" x14ac:dyDescent="0.25">
      <c r="A258" s="13" t="s">
        <v>173</v>
      </c>
      <c r="B258" s="14" t="s">
        <v>362</v>
      </c>
      <c r="C258" s="13" t="s">
        <v>12</v>
      </c>
      <c r="D258" s="13">
        <v>2</v>
      </c>
      <c r="E258" s="13">
        <v>32</v>
      </c>
      <c r="F258" s="13" t="str">
        <f t="shared" si="3"/>
        <v>64</v>
      </c>
      <c r="G258" s="4"/>
    </row>
    <row r="259" spans="1:7" s="3" customFormat="1" ht="42.6" x14ac:dyDescent="0.25">
      <c r="A259" s="13" t="s">
        <v>174</v>
      </c>
      <c r="B259" s="14" t="s">
        <v>325</v>
      </c>
      <c r="C259" s="13" t="s">
        <v>12</v>
      </c>
      <c r="D259" s="13">
        <v>1</v>
      </c>
      <c r="E259" s="13">
        <v>130</v>
      </c>
      <c r="F259" s="13" t="str">
        <f t="shared" ref="F259:F322" si="4">D259*E259</f>
        <v>130</v>
      </c>
      <c r="G259" s="4"/>
    </row>
    <row r="260" spans="1:7" s="3" customFormat="1" ht="28.8" x14ac:dyDescent="0.25">
      <c r="A260" s="13" t="s">
        <v>175</v>
      </c>
      <c r="B260" s="14" t="s">
        <v>363</v>
      </c>
      <c r="C260" s="13" t="s">
        <v>9</v>
      </c>
      <c r="D260" s="13">
        <v>5</v>
      </c>
      <c r="E260" s="13">
        <v>18</v>
      </c>
      <c r="F260" s="13" t="str">
        <f t="shared" si="4"/>
        <v>90</v>
      </c>
      <c r="G260" s="4"/>
    </row>
    <row r="261" spans="1:7" s="3" customFormat="1" ht="28.8" x14ac:dyDescent="0.25">
      <c r="A261" s="13" t="s">
        <v>176</v>
      </c>
      <c r="B261" s="14" t="s">
        <v>363</v>
      </c>
      <c r="C261" s="13" t="s">
        <v>9</v>
      </c>
      <c r="D261" s="13">
        <v>2</v>
      </c>
      <c r="E261" s="13">
        <v>16</v>
      </c>
      <c r="F261" s="13" t="str">
        <f t="shared" si="4"/>
        <v>32</v>
      </c>
      <c r="G261" s="4"/>
    </row>
    <row r="262" spans="1:7" s="3" customFormat="1" ht="28.8" x14ac:dyDescent="0.25">
      <c r="A262" s="13" t="s">
        <v>177</v>
      </c>
      <c r="B262" s="14" t="s">
        <v>364</v>
      </c>
      <c r="C262" s="13" t="s">
        <v>178</v>
      </c>
      <c r="D262" s="13">
        <v>5</v>
      </c>
      <c r="E262" s="13">
        <v>23</v>
      </c>
      <c r="F262" s="13" t="str">
        <f t="shared" si="4"/>
        <v>115</v>
      </c>
      <c r="G262" s="4"/>
    </row>
    <row r="263" spans="1:7" s="3" customFormat="1" ht="57.6" x14ac:dyDescent="0.25">
      <c r="A263" s="13" t="s">
        <v>179</v>
      </c>
      <c r="B263" s="14" t="s">
        <v>365</v>
      </c>
      <c r="C263" s="13" t="s">
        <v>12</v>
      </c>
      <c r="D263" s="13">
        <v>10</v>
      </c>
      <c r="E263" s="13">
        <v>14</v>
      </c>
      <c r="F263" s="13" t="str">
        <f t="shared" si="4"/>
        <v>140</v>
      </c>
      <c r="G263" s="4"/>
    </row>
    <row r="264" spans="1:7" s="3" customFormat="1" ht="43.2" x14ac:dyDescent="0.25">
      <c r="A264" s="13" t="s">
        <v>180</v>
      </c>
      <c r="B264" s="14" t="s">
        <v>366</v>
      </c>
      <c r="C264" s="13" t="s">
        <v>181</v>
      </c>
      <c r="D264" s="13">
        <v>1</v>
      </c>
      <c r="E264" s="13">
        <v>360</v>
      </c>
      <c r="F264" s="13" t="str">
        <f t="shared" si="4"/>
        <v>360</v>
      </c>
      <c r="G264" s="4"/>
    </row>
    <row r="265" spans="1:7" s="3" customFormat="1" ht="41.4" x14ac:dyDescent="0.25">
      <c r="A265" s="13" t="s">
        <v>182</v>
      </c>
      <c r="B265" s="14" t="s">
        <v>367</v>
      </c>
      <c r="C265" s="13" t="s">
        <v>181</v>
      </c>
      <c r="D265" s="13">
        <v>1</v>
      </c>
      <c r="E265" s="13">
        <v>360</v>
      </c>
      <c r="F265" s="13" t="str">
        <f t="shared" si="4"/>
        <v>360</v>
      </c>
      <c r="G265" s="4"/>
    </row>
    <row r="266" spans="1:7" s="3" customFormat="1" ht="28.8" x14ac:dyDescent="0.25">
      <c r="A266" s="13" t="s">
        <v>183</v>
      </c>
      <c r="B266" s="14" t="s">
        <v>368</v>
      </c>
      <c r="C266" s="13" t="s">
        <v>12</v>
      </c>
      <c r="D266" s="13">
        <v>1</v>
      </c>
      <c r="E266" s="13">
        <v>20</v>
      </c>
      <c r="F266" s="13" t="str">
        <f t="shared" si="4"/>
        <v>20</v>
      </c>
      <c r="G266" s="4"/>
    </row>
    <row r="267" spans="1:7" s="3" customFormat="1" x14ac:dyDescent="0.25">
      <c r="A267" s="13" t="s">
        <v>184</v>
      </c>
      <c r="B267" s="14" t="s">
        <v>369</v>
      </c>
      <c r="C267" s="13" t="s">
        <v>60</v>
      </c>
      <c r="D267" s="13">
        <v>50</v>
      </c>
      <c r="E267" s="13">
        <v>5</v>
      </c>
      <c r="F267" s="13" t="str">
        <f t="shared" si="4"/>
        <v>250</v>
      </c>
      <c r="G267" s="4"/>
    </row>
    <row r="268" spans="1:7" s="3" customFormat="1" ht="85.8" x14ac:dyDescent="0.25">
      <c r="A268" s="13" t="s">
        <v>185</v>
      </c>
      <c r="B268" s="14" t="s">
        <v>370</v>
      </c>
      <c r="C268" s="13"/>
      <c r="D268" s="13">
        <v>5</v>
      </c>
      <c r="E268" s="13">
        <v>80</v>
      </c>
      <c r="F268" s="13" t="str">
        <f t="shared" si="4"/>
        <v>400</v>
      </c>
      <c r="G268" s="4"/>
    </row>
    <row r="269" spans="1:7" s="3" customFormat="1" x14ac:dyDescent="0.25">
      <c r="A269" s="13" t="s">
        <v>186</v>
      </c>
      <c r="B269" s="14" t="s">
        <v>262</v>
      </c>
      <c r="C269" s="13" t="s">
        <v>9</v>
      </c>
      <c r="D269" s="13">
        <v>2</v>
      </c>
      <c r="E269" s="13">
        <v>25</v>
      </c>
      <c r="F269" s="13" t="str">
        <f t="shared" si="4"/>
        <v>50</v>
      </c>
      <c r="G269" s="4"/>
    </row>
    <row r="270" spans="1:7" s="3" customFormat="1" ht="71.4" x14ac:dyDescent="0.25">
      <c r="A270" s="13" t="s">
        <v>76</v>
      </c>
      <c r="B270" s="14" t="s">
        <v>370</v>
      </c>
      <c r="C270" s="13"/>
      <c r="D270" s="13">
        <v>5</v>
      </c>
      <c r="E270" s="13">
        <v>70</v>
      </c>
      <c r="F270" s="13" t="str">
        <f t="shared" si="4"/>
        <v>350</v>
      </c>
      <c r="G270" s="4"/>
    </row>
    <row r="271" spans="1:7" s="3" customFormat="1" ht="28.8" x14ac:dyDescent="0.25">
      <c r="A271" s="13" t="s">
        <v>61</v>
      </c>
      <c r="B271" s="14" t="s">
        <v>261</v>
      </c>
      <c r="C271" s="13" t="s">
        <v>27</v>
      </c>
      <c r="D271" s="13">
        <v>3</v>
      </c>
      <c r="E271" s="13">
        <v>83</v>
      </c>
      <c r="F271" s="13" t="str">
        <f t="shared" si="4"/>
        <v>249</v>
      </c>
      <c r="G271" s="4"/>
    </row>
    <row r="272" spans="1:7" s="3" customFormat="1" x14ac:dyDescent="0.25">
      <c r="A272" s="13" t="s">
        <v>62</v>
      </c>
      <c r="B272" s="14" t="s">
        <v>262</v>
      </c>
      <c r="C272" s="13" t="s">
        <v>9</v>
      </c>
      <c r="D272" s="13">
        <v>2</v>
      </c>
      <c r="E272" s="13">
        <v>40</v>
      </c>
      <c r="F272" s="13" t="str">
        <f t="shared" si="4"/>
        <v>80</v>
      </c>
      <c r="G272" s="4"/>
    </row>
    <row r="273" spans="1:7" s="3" customFormat="1" ht="27.6" x14ac:dyDescent="0.25">
      <c r="A273" s="13" t="s">
        <v>55</v>
      </c>
      <c r="B273" s="14" t="s">
        <v>256</v>
      </c>
      <c r="C273" s="13" t="s">
        <v>44</v>
      </c>
      <c r="D273" s="13">
        <v>10</v>
      </c>
      <c r="E273" s="13">
        <v>2</v>
      </c>
      <c r="F273" s="13" t="str">
        <f t="shared" si="4"/>
        <v>20</v>
      </c>
      <c r="G273" s="4"/>
    </row>
    <row r="274" spans="1:7" s="3" customFormat="1" x14ac:dyDescent="0.25">
      <c r="A274" s="13" t="s">
        <v>8</v>
      </c>
      <c r="B274" s="14" t="s">
        <v>242</v>
      </c>
      <c r="C274" s="13" t="s">
        <v>57</v>
      </c>
      <c r="D274" s="13">
        <v>3</v>
      </c>
      <c r="E274" s="13">
        <v>11</v>
      </c>
      <c r="F274" s="13" t="str">
        <f t="shared" si="4"/>
        <v>33</v>
      </c>
      <c r="G274" s="4"/>
    </row>
    <row r="275" spans="1:7" s="3" customFormat="1" x14ac:dyDescent="0.25">
      <c r="A275" s="13" t="s">
        <v>45</v>
      </c>
      <c r="B275" s="14" t="s">
        <v>371</v>
      </c>
      <c r="C275" s="13" t="s">
        <v>27</v>
      </c>
      <c r="D275" s="13">
        <v>5</v>
      </c>
      <c r="E275" s="13">
        <v>32</v>
      </c>
      <c r="F275" s="13" t="str">
        <f t="shared" si="4"/>
        <v>160</v>
      </c>
      <c r="G275" s="4"/>
    </row>
    <row r="276" spans="1:7" s="3" customFormat="1" x14ac:dyDescent="0.25">
      <c r="A276" s="13" t="s">
        <v>45</v>
      </c>
      <c r="B276" s="14" t="s">
        <v>232</v>
      </c>
      <c r="C276" s="13" t="s">
        <v>27</v>
      </c>
      <c r="D276" s="13">
        <v>10</v>
      </c>
      <c r="E276" s="13">
        <v>13</v>
      </c>
      <c r="F276" s="13" t="str">
        <f t="shared" si="4"/>
        <v>130</v>
      </c>
      <c r="G276" s="4"/>
    </row>
    <row r="277" spans="1:7" s="3" customFormat="1" x14ac:dyDescent="0.25">
      <c r="A277" s="13" t="s">
        <v>8</v>
      </c>
      <c r="B277" s="14" t="s">
        <v>215</v>
      </c>
      <c r="C277" s="13" t="s">
        <v>9</v>
      </c>
      <c r="D277" s="13">
        <v>10</v>
      </c>
      <c r="E277" s="13">
        <v>11</v>
      </c>
      <c r="F277" s="13" t="str">
        <f t="shared" si="4"/>
        <v>110</v>
      </c>
      <c r="G277" s="4"/>
    </row>
    <row r="278" spans="1:7" s="3" customFormat="1" x14ac:dyDescent="0.25">
      <c r="A278" s="13" t="s">
        <v>187</v>
      </c>
      <c r="B278" s="14" t="s">
        <v>372</v>
      </c>
      <c r="C278" s="13" t="s">
        <v>9</v>
      </c>
      <c r="D278" s="13">
        <v>5</v>
      </c>
      <c r="E278" s="13">
        <v>30</v>
      </c>
      <c r="F278" s="13" t="str">
        <f t="shared" si="4"/>
        <v>150</v>
      </c>
      <c r="G278" s="4"/>
    </row>
    <row r="279" spans="1:7" s="3" customFormat="1" ht="28.8" x14ac:dyDescent="0.25">
      <c r="A279" s="13" t="s">
        <v>56</v>
      </c>
      <c r="B279" s="14" t="s">
        <v>358</v>
      </c>
      <c r="C279" s="13" t="s">
        <v>24</v>
      </c>
      <c r="D279" s="13">
        <v>20</v>
      </c>
      <c r="E279" s="13">
        <v>9</v>
      </c>
      <c r="F279" s="13" t="str">
        <f t="shared" si="4"/>
        <v>180</v>
      </c>
      <c r="G279" s="4"/>
    </row>
    <row r="280" spans="1:7" s="3" customFormat="1" x14ac:dyDescent="0.25">
      <c r="A280" s="13" t="s">
        <v>188</v>
      </c>
      <c r="B280" s="14" t="s">
        <v>241</v>
      </c>
      <c r="C280" s="13" t="s">
        <v>27</v>
      </c>
      <c r="D280" s="13">
        <v>30</v>
      </c>
      <c r="E280" s="13">
        <v>10</v>
      </c>
      <c r="F280" s="13" t="str">
        <f t="shared" si="4"/>
        <v>300</v>
      </c>
      <c r="G280" s="4"/>
    </row>
    <row r="281" spans="1:7" s="3" customFormat="1" x14ac:dyDescent="0.25">
      <c r="A281" s="13" t="s">
        <v>121</v>
      </c>
      <c r="B281" s="14" t="s">
        <v>373</v>
      </c>
      <c r="C281" s="13" t="s">
        <v>9</v>
      </c>
      <c r="D281" s="13">
        <v>1</v>
      </c>
      <c r="E281" s="13">
        <v>20</v>
      </c>
      <c r="F281" s="13" t="str">
        <f t="shared" si="4"/>
        <v>20</v>
      </c>
      <c r="G281" s="4"/>
    </row>
    <row r="282" spans="1:7" s="3" customFormat="1" x14ac:dyDescent="0.25">
      <c r="A282" s="13" t="s">
        <v>8</v>
      </c>
      <c r="B282" s="14" t="s">
        <v>242</v>
      </c>
      <c r="C282" s="13" t="s">
        <v>57</v>
      </c>
      <c r="D282" s="13">
        <v>5</v>
      </c>
      <c r="E282" s="13">
        <v>11</v>
      </c>
      <c r="F282" s="13" t="str">
        <f t="shared" si="4"/>
        <v>55</v>
      </c>
      <c r="G282" s="4"/>
    </row>
    <row r="283" spans="1:7" s="3" customFormat="1" x14ac:dyDescent="0.25">
      <c r="A283" s="13" t="s">
        <v>189</v>
      </c>
      <c r="B283" s="14" t="s">
        <v>374</v>
      </c>
      <c r="C283" s="13" t="s">
        <v>44</v>
      </c>
      <c r="D283" s="13">
        <v>1</v>
      </c>
      <c r="E283" s="13">
        <v>90</v>
      </c>
      <c r="F283" s="13" t="str">
        <f t="shared" si="4"/>
        <v>90</v>
      </c>
      <c r="G283" s="4"/>
    </row>
    <row r="284" spans="1:7" s="3" customFormat="1" ht="28.8" x14ac:dyDescent="0.25">
      <c r="A284" s="13" t="s">
        <v>183</v>
      </c>
      <c r="B284" s="14" t="s">
        <v>368</v>
      </c>
      <c r="C284" s="13" t="s">
        <v>12</v>
      </c>
      <c r="D284" s="13">
        <v>1</v>
      </c>
      <c r="E284" s="13">
        <v>20</v>
      </c>
      <c r="F284" s="13" t="str">
        <f t="shared" si="4"/>
        <v>20</v>
      </c>
      <c r="G284" s="4"/>
    </row>
    <row r="285" spans="1:7" s="3" customFormat="1" x14ac:dyDescent="0.25">
      <c r="A285" s="13" t="s">
        <v>62</v>
      </c>
      <c r="B285" s="14" t="s">
        <v>262</v>
      </c>
      <c r="C285" s="13" t="s">
        <v>9</v>
      </c>
      <c r="D285" s="13">
        <v>1</v>
      </c>
      <c r="E285" s="13">
        <v>40</v>
      </c>
      <c r="F285" s="13" t="str">
        <f t="shared" si="4"/>
        <v>40</v>
      </c>
      <c r="G285" s="4"/>
    </row>
    <row r="286" spans="1:7" s="3" customFormat="1" ht="43.2" x14ac:dyDescent="0.25">
      <c r="A286" s="13" t="s">
        <v>180</v>
      </c>
      <c r="B286" s="14" t="s">
        <v>366</v>
      </c>
      <c r="C286" s="13" t="s">
        <v>181</v>
      </c>
      <c r="D286" s="13">
        <v>1</v>
      </c>
      <c r="E286" s="13">
        <v>360</v>
      </c>
      <c r="F286" s="13" t="str">
        <f t="shared" si="4"/>
        <v>360</v>
      </c>
      <c r="G286" s="4"/>
    </row>
    <row r="287" spans="1:7" s="3" customFormat="1" x14ac:dyDescent="0.25">
      <c r="A287" s="13" t="s">
        <v>46</v>
      </c>
      <c r="B287" s="14" t="s">
        <v>375</v>
      </c>
      <c r="C287" s="13" t="s">
        <v>10</v>
      </c>
      <c r="D287" s="13">
        <v>10</v>
      </c>
      <c r="E287" s="13">
        <v>1.7</v>
      </c>
      <c r="F287" s="13" t="str">
        <f t="shared" si="4"/>
        <v>17</v>
      </c>
      <c r="G287" s="4"/>
    </row>
    <row r="288" spans="1:7" s="3" customFormat="1" ht="55.2" x14ac:dyDescent="0.25">
      <c r="A288" s="13" t="s">
        <v>115</v>
      </c>
      <c r="B288" s="14" t="s">
        <v>376</v>
      </c>
      <c r="C288" s="13" t="s">
        <v>27</v>
      </c>
      <c r="D288" s="13">
        <v>5</v>
      </c>
      <c r="E288" s="13">
        <v>35</v>
      </c>
      <c r="F288" s="13" t="str">
        <f t="shared" si="4"/>
        <v>175</v>
      </c>
      <c r="G288" s="4"/>
    </row>
    <row r="289" spans="1:7" s="3" customFormat="1" ht="27" customHeight="1" x14ac:dyDescent="0.25">
      <c r="A289" s="1" t="s">
        <v>4</v>
      </c>
      <c r="B289" s="14" t="s">
        <v>377</v>
      </c>
      <c r="C289" s="1" t="s">
        <v>5</v>
      </c>
      <c r="D289" s="1">
        <v>3</v>
      </c>
      <c r="E289" s="1">
        <v>30</v>
      </c>
      <c r="F289" s="13" t="str">
        <f t="shared" si="4"/>
        <v>90</v>
      </c>
      <c r="G289" s="4"/>
    </row>
    <row r="290" spans="1:7" s="3" customFormat="1" x14ac:dyDescent="0.25">
      <c r="A290" s="13" t="s">
        <v>190</v>
      </c>
      <c r="B290" s="14" t="s">
        <v>378</v>
      </c>
      <c r="C290" s="13" t="s">
        <v>191</v>
      </c>
      <c r="D290" s="13">
        <v>5</v>
      </c>
      <c r="E290" s="13">
        <v>10</v>
      </c>
      <c r="F290" s="13" t="str">
        <f t="shared" si="4"/>
        <v>50</v>
      </c>
      <c r="G290" s="4"/>
    </row>
    <row r="291" spans="1:7" s="3" customFormat="1" ht="28.8" x14ac:dyDescent="0.25">
      <c r="A291" s="13" t="s">
        <v>192</v>
      </c>
      <c r="B291" s="14" t="s">
        <v>334</v>
      </c>
      <c r="C291" s="13" t="s">
        <v>27</v>
      </c>
      <c r="D291" s="13">
        <v>100</v>
      </c>
      <c r="E291" s="13">
        <v>5</v>
      </c>
      <c r="F291" s="13" t="str">
        <f t="shared" si="4"/>
        <v>500</v>
      </c>
      <c r="G291" s="4"/>
    </row>
    <row r="292" spans="1:7" s="3" customFormat="1" ht="27.6" x14ac:dyDescent="0.25">
      <c r="A292" s="13" t="s">
        <v>134</v>
      </c>
      <c r="B292" s="14" t="s">
        <v>335</v>
      </c>
      <c r="C292" s="13" t="s">
        <v>27</v>
      </c>
      <c r="D292" s="13">
        <v>5</v>
      </c>
      <c r="E292" s="13">
        <v>32</v>
      </c>
      <c r="F292" s="13" t="str">
        <f t="shared" si="4"/>
        <v>160</v>
      </c>
      <c r="G292" s="4"/>
    </row>
    <row r="293" spans="1:7" s="3" customFormat="1" x14ac:dyDescent="0.25">
      <c r="A293" s="13" t="s">
        <v>136</v>
      </c>
      <c r="B293" s="14" t="s">
        <v>275</v>
      </c>
      <c r="C293" s="13" t="s">
        <v>27</v>
      </c>
      <c r="D293" s="13">
        <v>5</v>
      </c>
      <c r="E293" s="13">
        <v>7.5</v>
      </c>
      <c r="F293" s="13" t="str">
        <f t="shared" si="4"/>
        <v>37.5</v>
      </c>
      <c r="G293" s="4"/>
    </row>
    <row r="294" spans="1:7" s="3" customFormat="1" x14ac:dyDescent="0.25">
      <c r="A294" s="13" t="s">
        <v>82</v>
      </c>
      <c r="B294" s="14" t="s">
        <v>241</v>
      </c>
      <c r="C294" s="13" t="s">
        <v>27</v>
      </c>
      <c r="D294" s="13">
        <v>10</v>
      </c>
      <c r="E294" s="13">
        <v>36</v>
      </c>
      <c r="F294" s="13" t="str">
        <f t="shared" si="4"/>
        <v>360</v>
      </c>
      <c r="G294" s="4"/>
    </row>
    <row r="295" spans="1:7" s="3" customFormat="1" x14ac:dyDescent="0.25">
      <c r="A295" s="13" t="s">
        <v>193</v>
      </c>
      <c r="B295" s="14" t="s">
        <v>379</v>
      </c>
      <c r="C295" s="13" t="s">
        <v>27</v>
      </c>
      <c r="D295" s="13">
        <v>10</v>
      </c>
      <c r="E295" s="13">
        <v>10</v>
      </c>
      <c r="F295" s="13" t="str">
        <f t="shared" si="4"/>
        <v>100</v>
      </c>
      <c r="G295" s="4"/>
    </row>
    <row r="296" spans="1:7" s="3" customFormat="1" ht="28.8" x14ac:dyDescent="0.25">
      <c r="A296" s="13" t="s">
        <v>137</v>
      </c>
      <c r="B296" s="14" t="s">
        <v>241</v>
      </c>
      <c r="C296" s="13" t="s">
        <v>27</v>
      </c>
      <c r="D296" s="13">
        <v>10</v>
      </c>
      <c r="E296" s="13">
        <v>20</v>
      </c>
      <c r="F296" s="13" t="str">
        <f t="shared" si="4"/>
        <v>200</v>
      </c>
      <c r="G296" s="4"/>
    </row>
    <row r="297" spans="1:7" s="3" customFormat="1" ht="28.8" x14ac:dyDescent="0.25">
      <c r="A297" s="13" t="s">
        <v>138</v>
      </c>
      <c r="B297" s="14" t="s">
        <v>336</v>
      </c>
      <c r="C297" s="13" t="s">
        <v>27</v>
      </c>
      <c r="D297" s="13">
        <v>10</v>
      </c>
      <c r="E297" s="13">
        <v>20</v>
      </c>
      <c r="F297" s="13" t="str">
        <f t="shared" si="4"/>
        <v>200</v>
      </c>
      <c r="G297" s="4"/>
    </row>
    <row r="298" spans="1:7" s="3" customFormat="1" ht="28.8" x14ac:dyDescent="0.25">
      <c r="A298" s="13" t="s">
        <v>139</v>
      </c>
      <c r="B298" s="14" t="s">
        <v>336</v>
      </c>
      <c r="C298" s="13" t="s">
        <v>27</v>
      </c>
      <c r="D298" s="13">
        <v>10</v>
      </c>
      <c r="E298" s="13">
        <v>32</v>
      </c>
      <c r="F298" s="13" t="str">
        <f t="shared" si="4"/>
        <v>320</v>
      </c>
      <c r="G298" s="4"/>
    </row>
    <row r="299" spans="1:7" s="3" customFormat="1" ht="28.8" x14ac:dyDescent="0.25">
      <c r="A299" s="13" t="s">
        <v>140</v>
      </c>
      <c r="B299" s="14" t="s">
        <v>336</v>
      </c>
      <c r="C299" s="13" t="s">
        <v>27</v>
      </c>
      <c r="D299" s="13">
        <v>10</v>
      </c>
      <c r="E299" s="13">
        <v>20</v>
      </c>
      <c r="F299" s="13" t="str">
        <f t="shared" si="4"/>
        <v>200</v>
      </c>
      <c r="G299" s="4"/>
    </row>
    <row r="300" spans="1:7" s="3" customFormat="1" ht="28.8" x14ac:dyDescent="0.25">
      <c r="A300" s="13" t="s">
        <v>141</v>
      </c>
      <c r="B300" s="14" t="s">
        <v>241</v>
      </c>
      <c r="C300" s="13" t="s">
        <v>27</v>
      </c>
      <c r="D300" s="13">
        <v>10</v>
      </c>
      <c r="E300" s="13">
        <v>20</v>
      </c>
      <c r="F300" s="13" t="str">
        <f t="shared" si="4"/>
        <v>200</v>
      </c>
      <c r="G300" s="4"/>
    </row>
    <row r="301" spans="1:7" s="3" customFormat="1" ht="28.8" x14ac:dyDescent="0.25">
      <c r="A301" s="13" t="s">
        <v>144</v>
      </c>
      <c r="B301" s="14" t="s">
        <v>336</v>
      </c>
      <c r="C301" s="13" t="s">
        <v>27</v>
      </c>
      <c r="D301" s="13">
        <v>10</v>
      </c>
      <c r="E301" s="13">
        <v>32</v>
      </c>
      <c r="F301" s="13" t="str">
        <f t="shared" si="4"/>
        <v>320</v>
      </c>
      <c r="G301" s="4"/>
    </row>
    <row r="302" spans="1:7" s="3" customFormat="1" x14ac:dyDescent="0.25">
      <c r="A302" s="13" t="s">
        <v>145</v>
      </c>
      <c r="B302" s="14" t="s">
        <v>241</v>
      </c>
      <c r="C302" s="13" t="s">
        <v>27</v>
      </c>
      <c r="D302" s="13">
        <v>10</v>
      </c>
      <c r="E302" s="13">
        <v>10</v>
      </c>
      <c r="F302" s="13" t="str">
        <f t="shared" si="4"/>
        <v>100</v>
      </c>
      <c r="G302" s="4"/>
    </row>
    <row r="303" spans="1:7" s="3" customFormat="1" ht="28.8" x14ac:dyDescent="0.25">
      <c r="A303" s="13" t="s">
        <v>194</v>
      </c>
      <c r="B303" s="14" t="s">
        <v>380</v>
      </c>
      <c r="C303" s="13" t="s">
        <v>27</v>
      </c>
      <c r="D303" s="13">
        <v>10</v>
      </c>
      <c r="E303" s="13">
        <v>40</v>
      </c>
      <c r="F303" s="13" t="str">
        <f t="shared" si="4"/>
        <v>400</v>
      </c>
      <c r="G303" s="4"/>
    </row>
    <row r="304" spans="1:7" s="3" customFormat="1" ht="28.8" x14ac:dyDescent="0.25">
      <c r="A304" s="13" t="s">
        <v>195</v>
      </c>
      <c r="B304" s="14" t="s">
        <v>241</v>
      </c>
      <c r="C304" s="13" t="s">
        <v>27</v>
      </c>
      <c r="D304" s="13">
        <v>10</v>
      </c>
      <c r="E304" s="13">
        <v>30</v>
      </c>
      <c r="F304" s="13" t="str">
        <f t="shared" si="4"/>
        <v>300</v>
      </c>
      <c r="G304" s="4"/>
    </row>
    <row r="305" spans="1:7" s="3" customFormat="1" x14ac:dyDescent="0.25">
      <c r="A305" s="13" t="s">
        <v>46</v>
      </c>
      <c r="B305" s="14" t="s">
        <v>245</v>
      </c>
      <c r="C305" s="13" t="s">
        <v>27</v>
      </c>
      <c r="D305" s="13">
        <v>10</v>
      </c>
      <c r="E305" s="13">
        <v>1.7</v>
      </c>
      <c r="F305" s="13" t="str">
        <f t="shared" si="4"/>
        <v>17</v>
      </c>
      <c r="G305" s="4"/>
    </row>
    <row r="306" spans="1:7" s="3" customFormat="1" x14ac:dyDescent="0.25">
      <c r="A306" s="13" t="s">
        <v>45</v>
      </c>
      <c r="B306" s="14" t="s">
        <v>328</v>
      </c>
      <c r="C306" s="13" t="s">
        <v>27</v>
      </c>
      <c r="D306" s="13">
        <v>10</v>
      </c>
      <c r="E306" s="13">
        <v>4.5999999999999996</v>
      </c>
      <c r="F306" s="13" t="str">
        <f t="shared" si="4"/>
        <v>46</v>
      </c>
      <c r="G306" s="4"/>
    </row>
    <row r="307" spans="1:7" s="3" customFormat="1" x14ac:dyDescent="0.25">
      <c r="A307" s="13" t="s">
        <v>146</v>
      </c>
      <c r="B307" s="14" t="s">
        <v>338</v>
      </c>
      <c r="C307" s="13" t="s">
        <v>12</v>
      </c>
      <c r="D307" s="13">
        <v>5</v>
      </c>
      <c r="E307" s="13">
        <v>9.5</v>
      </c>
      <c r="F307" s="13" t="str">
        <f t="shared" si="4"/>
        <v>47.5</v>
      </c>
      <c r="G307" s="4"/>
    </row>
    <row r="308" spans="1:7" s="3" customFormat="1" x14ac:dyDescent="0.25">
      <c r="A308" s="13" t="s">
        <v>196</v>
      </c>
      <c r="B308" s="14" t="s">
        <v>381</v>
      </c>
      <c r="C308" s="13" t="s">
        <v>27</v>
      </c>
      <c r="D308" s="13">
        <v>10</v>
      </c>
      <c r="E308" s="13">
        <v>18</v>
      </c>
      <c r="F308" s="13" t="str">
        <f t="shared" si="4"/>
        <v>180</v>
      </c>
      <c r="G308" s="4"/>
    </row>
    <row r="309" spans="1:7" s="3" customFormat="1" x14ac:dyDescent="0.25">
      <c r="A309" s="13" t="s">
        <v>197</v>
      </c>
      <c r="B309" s="14" t="s">
        <v>232</v>
      </c>
      <c r="C309" s="13" t="s">
        <v>27</v>
      </c>
      <c r="D309" s="13">
        <v>10</v>
      </c>
      <c r="E309" s="13">
        <v>47</v>
      </c>
      <c r="F309" s="13" t="str">
        <f t="shared" si="4"/>
        <v>470</v>
      </c>
      <c r="G309" s="4"/>
    </row>
    <row r="310" spans="1:7" s="3" customFormat="1" x14ac:dyDescent="0.25">
      <c r="A310" s="13" t="s">
        <v>148</v>
      </c>
      <c r="B310" s="14" t="s">
        <v>340</v>
      </c>
      <c r="C310" s="13" t="s">
        <v>27</v>
      </c>
      <c r="D310" s="13">
        <v>10</v>
      </c>
      <c r="E310" s="13">
        <v>6</v>
      </c>
      <c r="F310" s="13" t="str">
        <f t="shared" si="4"/>
        <v>60</v>
      </c>
      <c r="G310" s="4"/>
    </row>
    <row r="311" spans="1:7" s="3" customFormat="1" x14ac:dyDescent="0.25">
      <c r="A311" s="13" t="s">
        <v>149</v>
      </c>
      <c r="B311" s="14" t="s">
        <v>6</v>
      </c>
      <c r="C311" s="13" t="s">
        <v>27</v>
      </c>
      <c r="D311" s="13">
        <v>10</v>
      </c>
      <c r="E311" s="13">
        <v>8</v>
      </c>
      <c r="F311" s="13" t="str">
        <f t="shared" si="4"/>
        <v>80</v>
      </c>
      <c r="G311" s="4"/>
    </row>
    <row r="312" spans="1:7" s="3" customFormat="1" x14ac:dyDescent="0.25">
      <c r="A312" s="13" t="s">
        <v>90</v>
      </c>
      <c r="B312" s="14" t="s">
        <v>6</v>
      </c>
      <c r="C312" s="13" t="s">
        <v>27</v>
      </c>
      <c r="D312" s="13">
        <v>10</v>
      </c>
      <c r="E312" s="13">
        <v>2</v>
      </c>
      <c r="F312" s="13" t="str">
        <f t="shared" si="4"/>
        <v>20</v>
      </c>
      <c r="G312" s="4"/>
    </row>
    <row r="313" spans="1:7" s="3" customFormat="1" ht="41.4" x14ac:dyDescent="0.25">
      <c r="A313" s="13" t="s">
        <v>150</v>
      </c>
      <c r="B313" s="14" t="s">
        <v>341</v>
      </c>
      <c r="C313" s="13" t="s">
        <v>27</v>
      </c>
      <c r="D313" s="13">
        <v>10</v>
      </c>
      <c r="E313" s="13">
        <v>6</v>
      </c>
      <c r="F313" s="13" t="str">
        <f t="shared" si="4"/>
        <v>60</v>
      </c>
      <c r="G313" s="4"/>
    </row>
    <row r="314" spans="1:7" s="3" customFormat="1" ht="41.4" x14ac:dyDescent="0.25">
      <c r="A314" s="13" t="s">
        <v>132</v>
      </c>
      <c r="B314" s="14" t="s">
        <v>326</v>
      </c>
      <c r="C314" s="13" t="s">
        <v>12</v>
      </c>
      <c r="D314" s="13">
        <v>1</v>
      </c>
      <c r="E314" s="13">
        <v>98</v>
      </c>
      <c r="F314" s="13" t="str">
        <f t="shared" si="4"/>
        <v>98</v>
      </c>
      <c r="G314" s="4"/>
    </row>
    <row r="315" spans="1:7" s="3" customFormat="1" x14ac:dyDescent="0.25">
      <c r="A315" s="13" t="s">
        <v>154</v>
      </c>
      <c r="B315" s="14" t="s">
        <v>244</v>
      </c>
      <c r="C315" s="13" t="s">
        <v>27</v>
      </c>
      <c r="D315" s="13">
        <v>10</v>
      </c>
      <c r="E315" s="13">
        <v>4</v>
      </c>
      <c r="F315" s="13" t="str">
        <f t="shared" si="4"/>
        <v>40</v>
      </c>
      <c r="G315" s="4"/>
    </row>
    <row r="316" spans="1:7" s="3" customFormat="1" ht="28.8" x14ac:dyDescent="0.25">
      <c r="A316" s="13" t="s">
        <v>198</v>
      </c>
      <c r="B316" s="14" t="s">
        <v>382</v>
      </c>
      <c r="C316" s="13" t="s">
        <v>27</v>
      </c>
      <c r="D316" s="13">
        <v>1</v>
      </c>
      <c r="E316" s="13">
        <v>29</v>
      </c>
      <c r="F316" s="13" t="str">
        <f t="shared" si="4"/>
        <v>29</v>
      </c>
      <c r="G316" s="4"/>
    </row>
    <row r="317" spans="1:7" s="3" customFormat="1" ht="28.8" x14ac:dyDescent="0.25">
      <c r="A317" s="13" t="s">
        <v>183</v>
      </c>
      <c r="B317" s="14" t="s">
        <v>383</v>
      </c>
      <c r="C317" s="13" t="s">
        <v>12</v>
      </c>
      <c r="D317" s="13">
        <v>1</v>
      </c>
      <c r="E317" s="13">
        <v>20</v>
      </c>
      <c r="F317" s="13" t="str">
        <f t="shared" si="4"/>
        <v>20</v>
      </c>
      <c r="G317" s="4"/>
    </row>
    <row r="318" spans="1:7" s="3" customFormat="1" x14ac:dyDescent="0.25">
      <c r="A318" s="13" t="s">
        <v>8</v>
      </c>
      <c r="B318" s="14" t="s">
        <v>215</v>
      </c>
      <c r="C318" s="13" t="s">
        <v>9</v>
      </c>
      <c r="D318" s="13">
        <v>2</v>
      </c>
      <c r="E318" s="13">
        <v>11</v>
      </c>
      <c r="F318" s="13" t="str">
        <f t="shared" si="4"/>
        <v>22</v>
      </c>
      <c r="G318" s="4"/>
    </row>
    <row r="319" spans="1:7" s="3" customFormat="1" ht="28.8" x14ac:dyDescent="0.25">
      <c r="A319" s="13" t="s">
        <v>13</v>
      </c>
      <c r="B319" s="14" t="s">
        <v>332</v>
      </c>
      <c r="C319" s="13" t="s">
        <v>12</v>
      </c>
      <c r="D319" s="13">
        <v>5</v>
      </c>
      <c r="E319" s="13">
        <v>36</v>
      </c>
      <c r="F319" s="13" t="str">
        <f t="shared" si="4"/>
        <v>180</v>
      </c>
      <c r="G319" s="4"/>
    </row>
    <row r="320" spans="1:7" s="3" customFormat="1" ht="28.8" x14ac:dyDescent="0.25">
      <c r="A320" s="13" t="s">
        <v>11</v>
      </c>
      <c r="B320" s="14" t="s">
        <v>332</v>
      </c>
      <c r="C320" s="13" t="s">
        <v>12</v>
      </c>
      <c r="D320" s="13">
        <v>5</v>
      </c>
      <c r="E320" s="13">
        <v>36</v>
      </c>
      <c r="F320" s="13" t="str">
        <f t="shared" si="4"/>
        <v>180</v>
      </c>
      <c r="G320" s="4"/>
    </row>
    <row r="321" spans="1:7" s="3" customFormat="1" ht="28.8" x14ac:dyDescent="0.25">
      <c r="A321" s="13" t="s">
        <v>13</v>
      </c>
      <c r="B321" s="14" t="s">
        <v>332</v>
      </c>
      <c r="C321" s="13" t="s">
        <v>12</v>
      </c>
      <c r="D321" s="13">
        <v>6</v>
      </c>
      <c r="E321" s="13">
        <v>36</v>
      </c>
      <c r="F321" s="13" t="str">
        <f t="shared" si="4"/>
        <v>216</v>
      </c>
      <c r="G321" s="4"/>
    </row>
    <row r="322" spans="1:7" s="3" customFormat="1" ht="27.6" x14ac:dyDescent="0.25">
      <c r="A322" s="2" t="s">
        <v>45</v>
      </c>
      <c r="B322" s="14" t="s">
        <v>384</v>
      </c>
      <c r="C322" s="2" t="s">
        <v>27</v>
      </c>
      <c r="D322" s="2">
        <v>20</v>
      </c>
      <c r="E322" s="2">
        <v>3.5</v>
      </c>
      <c r="F322" s="13" t="str">
        <f t="shared" si="4"/>
        <v>70</v>
      </c>
      <c r="G322" s="4"/>
    </row>
    <row r="323" spans="1:7" s="3" customFormat="1" ht="27.6" x14ac:dyDescent="0.25">
      <c r="A323" s="13" t="s">
        <v>199</v>
      </c>
      <c r="B323" s="14" t="s">
        <v>385</v>
      </c>
      <c r="C323" s="13" t="s">
        <v>27</v>
      </c>
      <c r="D323" s="13">
        <v>10</v>
      </c>
      <c r="E323" s="13">
        <v>15</v>
      </c>
      <c r="F323" s="13" t="str">
        <f t="shared" ref="F323:F340" si="5">D323*E323</f>
        <v>150</v>
      </c>
      <c r="G323" s="4"/>
    </row>
    <row r="324" spans="1:7" s="3" customFormat="1" ht="27.6" x14ac:dyDescent="0.25">
      <c r="A324" s="2" t="s">
        <v>158</v>
      </c>
      <c r="B324" s="14" t="s">
        <v>386</v>
      </c>
      <c r="C324" s="2" t="s">
        <v>12</v>
      </c>
      <c r="D324" s="2">
        <v>10</v>
      </c>
      <c r="E324" s="2">
        <v>13</v>
      </c>
      <c r="F324" s="13" t="str">
        <f t="shared" si="5"/>
        <v>130</v>
      </c>
      <c r="G324" s="4"/>
    </row>
    <row r="325" spans="1:7" s="3" customFormat="1" ht="27.6" x14ac:dyDescent="0.25">
      <c r="A325" s="13" t="s">
        <v>129</v>
      </c>
      <c r="B325" s="14" t="s">
        <v>387</v>
      </c>
      <c r="C325" s="13" t="s">
        <v>27</v>
      </c>
      <c r="D325" s="13">
        <v>20</v>
      </c>
      <c r="E325" s="13">
        <v>10</v>
      </c>
      <c r="F325" s="13" t="str">
        <f t="shared" si="5"/>
        <v>200</v>
      </c>
      <c r="G325" s="4"/>
    </row>
    <row r="326" spans="1:7" s="3" customFormat="1" ht="28.8" x14ac:dyDescent="0.25">
      <c r="A326" s="2" t="s">
        <v>200</v>
      </c>
      <c r="B326" s="14" t="s">
        <v>350</v>
      </c>
      <c r="C326" s="2" t="s">
        <v>9</v>
      </c>
      <c r="D326" s="2">
        <v>6</v>
      </c>
      <c r="E326" s="2">
        <v>15</v>
      </c>
      <c r="F326" s="13" t="str">
        <f t="shared" si="5"/>
        <v>90</v>
      </c>
      <c r="G326" s="4"/>
    </row>
    <row r="327" spans="1:7" s="3" customFormat="1" x14ac:dyDescent="0.25">
      <c r="A327" s="2" t="s">
        <v>45</v>
      </c>
      <c r="B327" s="14" t="s">
        <v>388</v>
      </c>
      <c r="C327" s="2" t="s">
        <v>27</v>
      </c>
      <c r="D327" s="2">
        <v>20</v>
      </c>
      <c r="E327" s="2">
        <v>3.2</v>
      </c>
      <c r="F327" s="13" t="str">
        <f t="shared" si="5"/>
        <v>64</v>
      </c>
      <c r="G327" s="4"/>
    </row>
    <row r="328" spans="1:7" s="3" customFormat="1" x14ac:dyDescent="0.25">
      <c r="A328" s="13" t="s">
        <v>201</v>
      </c>
      <c r="B328" s="14" t="s">
        <v>389</v>
      </c>
      <c r="C328" s="13" t="s">
        <v>9</v>
      </c>
      <c r="D328" s="13">
        <v>5</v>
      </c>
      <c r="E328" s="13">
        <v>20</v>
      </c>
      <c r="F328" s="13" t="str">
        <f t="shared" si="5"/>
        <v>100</v>
      </c>
      <c r="G328" s="4"/>
    </row>
    <row r="329" spans="1:7" s="3" customFormat="1" ht="27.6" x14ac:dyDescent="0.25">
      <c r="A329" s="13" t="s">
        <v>189</v>
      </c>
      <c r="B329" s="14" t="s">
        <v>390</v>
      </c>
      <c r="C329" s="13" t="s">
        <v>44</v>
      </c>
      <c r="D329" s="13">
        <v>1</v>
      </c>
      <c r="E329" s="13">
        <v>90</v>
      </c>
      <c r="F329" s="13" t="str">
        <f t="shared" si="5"/>
        <v>90</v>
      </c>
      <c r="G329" s="4"/>
    </row>
    <row r="330" spans="1:7" s="3" customFormat="1" x14ac:dyDescent="0.25">
      <c r="A330" s="13" t="s">
        <v>8</v>
      </c>
      <c r="B330" s="14" t="s">
        <v>215</v>
      </c>
      <c r="C330" s="13" t="s">
        <v>9</v>
      </c>
      <c r="D330" s="13">
        <v>5</v>
      </c>
      <c r="E330" s="13">
        <v>11</v>
      </c>
      <c r="F330" s="13" t="str">
        <f t="shared" si="5"/>
        <v>55</v>
      </c>
      <c r="G330" s="4"/>
    </row>
    <row r="331" spans="1:7" s="3" customFormat="1" ht="28.8" x14ac:dyDescent="0.25">
      <c r="A331" s="13" t="s">
        <v>202</v>
      </c>
      <c r="B331" s="14" t="s">
        <v>391</v>
      </c>
      <c r="C331" s="13" t="s">
        <v>12</v>
      </c>
      <c r="D331" s="13">
        <v>1</v>
      </c>
      <c r="E331" s="13">
        <v>70</v>
      </c>
      <c r="F331" s="13" t="str">
        <f t="shared" si="5"/>
        <v>70</v>
      </c>
      <c r="G331" s="4"/>
    </row>
    <row r="332" spans="1:7" s="3" customFormat="1" ht="28.8" x14ac:dyDescent="0.25">
      <c r="A332" s="13" t="s">
        <v>203</v>
      </c>
      <c r="B332" s="14" t="s">
        <v>392</v>
      </c>
      <c r="C332" s="13" t="s">
        <v>12</v>
      </c>
      <c r="D332" s="13">
        <v>1</v>
      </c>
      <c r="E332" s="13">
        <v>100</v>
      </c>
      <c r="F332" s="13" t="str">
        <f t="shared" si="5"/>
        <v>100</v>
      </c>
      <c r="G332" s="4"/>
    </row>
    <row r="333" spans="1:7" s="3" customFormat="1" ht="27.6" x14ac:dyDescent="0.25">
      <c r="A333" s="13" t="s">
        <v>204</v>
      </c>
      <c r="B333" s="14" t="s">
        <v>393</v>
      </c>
      <c r="C333" s="13" t="s">
        <v>12</v>
      </c>
      <c r="D333" s="13">
        <v>1</v>
      </c>
      <c r="E333" s="13">
        <v>85</v>
      </c>
      <c r="F333" s="13" t="str">
        <f t="shared" si="5"/>
        <v>85</v>
      </c>
      <c r="G333" s="4"/>
    </row>
    <row r="334" spans="1:7" s="3" customFormat="1" x14ac:dyDescent="0.25">
      <c r="A334" s="13" t="s">
        <v>205</v>
      </c>
      <c r="B334" s="14" t="s">
        <v>327</v>
      </c>
      <c r="C334" s="13" t="s">
        <v>27</v>
      </c>
      <c r="D334" s="13">
        <v>20</v>
      </c>
      <c r="E334" s="13">
        <v>10</v>
      </c>
      <c r="F334" s="13" t="str">
        <f t="shared" si="5"/>
        <v>200</v>
      </c>
      <c r="G334" s="4"/>
    </row>
    <row r="335" spans="1:7" s="3" customFormat="1" ht="27.6" x14ac:dyDescent="0.25">
      <c r="A335" s="13" t="s">
        <v>206</v>
      </c>
      <c r="B335" s="14" t="s">
        <v>394</v>
      </c>
      <c r="C335" s="13" t="s">
        <v>12</v>
      </c>
      <c r="D335" s="13">
        <v>1</v>
      </c>
      <c r="E335" s="13">
        <v>100</v>
      </c>
      <c r="F335" s="13" t="str">
        <f t="shared" si="5"/>
        <v>100</v>
      </c>
      <c r="G335" s="4"/>
    </row>
    <row r="336" spans="1:7" s="3" customFormat="1" x14ac:dyDescent="0.25">
      <c r="A336" s="13" t="s">
        <v>45</v>
      </c>
      <c r="B336" s="14" t="s">
        <v>281</v>
      </c>
      <c r="C336" s="13" t="s">
        <v>27</v>
      </c>
      <c r="D336" s="13">
        <v>3</v>
      </c>
      <c r="E336" s="13">
        <v>8</v>
      </c>
      <c r="F336" s="13" t="str">
        <f t="shared" si="5"/>
        <v>24</v>
      </c>
      <c r="G336" s="4"/>
    </row>
    <row r="337" spans="1:7" s="3" customFormat="1" x14ac:dyDescent="0.25">
      <c r="A337" s="13" t="s">
        <v>45</v>
      </c>
      <c r="B337" s="14" t="s">
        <v>328</v>
      </c>
      <c r="C337" s="13" t="s">
        <v>27</v>
      </c>
      <c r="D337" s="13">
        <v>10</v>
      </c>
      <c r="E337" s="13">
        <v>4.5999999999999996</v>
      </c>
      <c r="F337" s="13" t="str">
        <f t="shared" si="5"/>
        <v>46</v>
      </c>
      <c r="G337" s="4"/>
    </row>
    <row r="338" spans="1:7" s="3" customFormat="1" x14ac:dyDescent="0.25">
      <c r="A338" s="13" t="s">
        <v>45</v>
      </c>
      <c r="B338" s="14" t="s">
        <v>288</v>
      </c>
      <c r="C338" s="13" t="s">
        <v>27</v>
      </c>
      <c r="D338" s="13">
        <v>20</v>
      </c>
      <c r="E338" s="13">
        <v>3.5</v>
      </c>
      <c r="F338" s="13" t="str">
        <f t="shared" si="5"/>
        <v>70</v>
      </c>
      <c r="G338" s="4"/>
    </row>
    <row r="339" spans="1:7" s="3" customFormat="1" x14ac:dyDescent="0.25">
      <c r="A339" s="13" t="s">
        <v>8</v>
      </c>
      <c r="B339" s="14" t="s">
        <v>215</v>
      </c>
      <c r="C339" s="13" t="s">
        <v>9</v>
      </c>
      <c r="D339" s="13">
        <v>5</v>
      </c>
      <c r="E339" s="13">
        <v>11</v>
      </c>
      <c r="F339" s="13" t="str">
        <f t="shared" si="5"/>
        <v>55</v>
      </c>
      <c r="G339" s="4"/>
    </row>
    <row r="340" spans="1:7" s="3" customFormat="1" x14ac:dyDescent="0.25">
      <c r="A340" s="13" t="s">
        <v>46</v>
      </c>
      <c r="B340" s="14" t="s">
        <v>6</v>
      </c>
      <c r="C340" s="13" t="s">
        <v>10</v>
      </c>
      <c r="D340" s="13">
        <v>20</v>
      </c>
      <c r="E340" s="13">
        <v>1.7</v>
      </c>
      <c r="F340" s="13" t="str">
        <f t="shared" si="5"/>
        <v>34</v>
      </c>
      <c r="G340" s="4"/>
    </row>
    <row r="341" spans="1:7" s="3" customFormat="1" x14ac:dyDescent="0.25">
      <c r="A341" s="14"/>
      <c r="B341" s="14"/>
      <c r="C341" s="14"/>
      <c r="D341" s="14"/>
      <c r="E341" s="13" t="s">
        <v>207</v>
      </c>
      <c r="F341" s="14" t="str">
        <f>SUM(F3:F340)</f>
        <v>49956.8</v>
      </c>
      <c r="G341" s="4"/>
    </row>
  </sheetData>
  <mergeCells count="1">
    <mergeCell ref="A1:F1"/>
  </mergeCells>
  <phoneticPr fontId="6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试剂耗材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2026-09-10T10:29:32Z</dcterms:created>
  <cp:lastModifiedBy>kiki</cp:lastModifiedBy>
  <dcterms:modified xsi:type="dcterms:W3CDTF">2026-09-27T03:24:08Z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